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Danube Passau- Passau VivaTwo 2307\"/>
    </mc:Choice>
  </mc:AlternateContent>
  <xr:revisionPtr revIDLastSave="0" documentId="13_ncr:1_{CDAB169A-C883-42EA-A870-81D06337C33B}" xr6:coauthVersionLast="36" xr6:coauthVersionMax="36" xr10:uidLastSave="{00000000-0000-0000-0000-000000000000}"/>
  <bookViews>
    <workbookView xWindow="-120" yWindow="-120" windowWidth="29040" windowHeight="17640" activeTab="1" xr2:uid="{E32727B5-4DB5-4D92-B252-3484E7CA5DE9}"/>
  </bookViews>
  <sheets>
    <sheet name="day to day" sheetId="13" r:id="rId1"/>
    <sheet name="cash for guide" sheetId="18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  <c r="F11" i="18"/>
  <c r="G11" i="18"/>
</calcChain>
</file>

<file path=xl/sharedStrings.xml><?xml version="1.0" encoding="utf-8"?>
<sst xmlns="http://schemas.openxmlformats.org/spreadsheetml/2006/main" count="70" uniqueCount="68">
  <si>
    <t>Date</t>
  </si>
  <si>
    <t>Day</t>
  </si>
  <si>
    <t>Melk 06:00</t>
  </si>
  <si>
    <t>Esztergom 06:00 / Budapest 15:30</t>
  </si>
  <si>
    <t>Esztergom 12:00</t>
  </si>
  <si>
    <t>Budapest 13:00</t>
  </si>
  <si>
    <t>Bratislave 07:00 / Vienna 21:00</t>
  </si>
  <si>
    <t>Linz 14:00</t>
  </si>
  <si>
    <t>Passau 07:30</t>
  </si>
  <si>
    <t xml:space="preserve"> Vienna 18:00</t>
  </si>
  <si>
    <t>Embarking from harbor</t>
  </si>
  <si>
    <t>Arrival of ship to harbor</t>
  </si>
  <si>
    <t>Itinerary</t>
  </si>
  <si>
    <t xml:space="preserve">Coach hours </t>
  </si>
  <si>
    <t>Small train 09:00, walking tour and back to lunch 12:30</t>
  </si>
  <si>
    <t>andrea.kralovicova@bluedanube.sk</t>
  </si>
  <si>
    <t>Globus</t>
  </si>
  <si>
    <t>Passau 16:00</t>
  </si>
  <si>
    <t>10:30-15:30</t>
  </si>
  <si>
    <t>service provider</t>
  </si>
  <si>
    <t>cost</t>
  </si>
  <si>
    <t>remarks</t>
  </si>
  <si>
    <t>amount of pax</t>
  </si>
  <si>
    <t>Guide</t>
  </si>
  <si>
    <t>Esztergom - 09:00 Small train to Basilica + entrance 09:20, 11:30 back to lunch, Budapest - coach 15:30 go to Synagogue + entrance at 16:00 (guide at synagogue) then city tour, back to ship 18:30</t>
  </si>
  <si>
    <t>transfer to Melk Abby. Return to ship</t>
  </si>
  <si>
    <t>morning train to Basilic. Return to ship for lunch. 15:30 - transfer to Synagug, back to ship at 18:30</t>
  </si>
  <si>
    <t>09:00 train from ship. walking tour. 12:30 return to ship</t>
  </si>
  <si>
    <t>14:00- guided walking tour , continue free time</t>
  </si>
  <si>
    <t>08:30 - pick up from ship, drive to Munich. City tour. 15:00 TO BE AT ap</t>
  </si>
  <si>
    <t>flight LH683 TO MUC land at 10:00. pick up from AP, drive to passau. Tour + free time for lunch. Embarkation agt 15:30</t>
  </si>
  <si>
    <t>Group NU.</t>
  </si>
  <si>
    <t>Amity/Adiel +972 52-577-3078</t>
  </si>
  <si>
    <t>LH682 19:40- 00:25</t>
  </si>
  <si>
    <t>  08:30-16:40</t>
  </si>
  <si>
    <t>Bus to Abby Melk 08:50, Abby Melk at 09:20, on the way back - walk</t>
  </si>
  <si>
    <t xml:space="preserve">43 2752 52274 15 </t>
  </si>
  <si>
    <t>08:30- morning tour city center + local guide 12:30 return to ship. 14:00 Continue to city tour. Return at 17:30</t>
  </si>
  <si>
    <t>Bus: 08:30-17:30
Local guide: 08:30 - 12:30</t>
  </si>
  <si>
    <t>Dr. Richard Bus &lt;bus@richard.at&gt; Gertrud local guide</t>
  </si>
  <si>
    <t>no coach service need local guide</t>
  </si>
  <si>
    <t>date</t>
  </si>
  <si>
    <t>activity</t>
  </si>
  <si>
    <t>08:30 - pick up from ship to city tour. Back to ship 12:30</t>
  </si>
  <si>
    <t>Local Guide</t>
  </si>
  <si>
    <r>
      <rPr>
        <b/>
        <sz val="11"/>
        <rFont val="Arial"/>
        <family val="2"/>
        <scheme val="minor"/>
      </rPr>
      <t>Globus - please make sure bus has bottle of still water for passenger +</t>
    </r>
    <r>
      <rPr>
        <b/>
        <sz val="11"/>
        <color rgb="FF00B050"/>
        <rFont val="Arial"/>
        <family val="2"/>
        <scheme val="minor"/>
      </rPr>
      <t xml:space="preserve"> Gordon sign!</t>
    </r>
  </si>
  <si>
    <r>
      <rPr>
        <b/>
        <sz val="11"/>
        <rFont val="Arial"/>
        <family val="2"/>
        <scheme val="minor"/>
      </rPr>
      <t>train Estergom</t>
    </r>
    <r>
      <rPr>
        <b/>
        <sz val="11"/>
        <color rgb="FF00B050"/>
        <rFont val="Arial"/>
        <family val="2"/>
        <scheme val="minor"/>
      </rPr>
      <t>,</t>
    </r>
    <r>
      <rPr>
        <b/>
        <sz val="11"/>
        <rFont val="Arial"/>
        <family val="2"/>
        <scheme val="minor"/>
      </rPr>
      <t xml:space="preserve"> Basilica Estergom</t>
    </r>
    <r>
      <rPr>
        <b/>
        <sz val="11"/>
        <color rgb="FF00B050"/>
        <rFont val="Arial"/>
        <family val="2"/>
        <scheme val="minor"/>
      </rPr>
      <t xml:space="preserve">, </t>
    </r>
    <r>
      <rPr>
        <b/>
        <sz val="11"/>
        <rFont val="Arial"/>
        <family val="2"/>
        <scheme val="minor"/>
      </rPr>
      <t xml:space="preserve">Bus Budapest </t>
    </r>
    <r>
      <rPr>
        <b/>
        <sz val="11"/>
        <color rgb="FF00B050"/>
        <rFont val="Arial"/>
        <family val="2"/>
        <scheme val="minor"/>
      </rPr>
      <t xml:space="preserve">+ </t>
    </r>
    <r>
      <rPr>
        <b/>
        <sz val="11"/>
        <rFont val="Arial"/>
        <family val="2"/>
        <scheme val="minor"/>
      </rPr>
      <t>Synagug Budapest</t>
    </r>
  </si>
  <si>
    <t xml:space="preserve">bus budapest </t>
  </si>
  <si>
    <t>Bus + Local guides 08:30-12:30, city tour : Ilan 36 30 964 9870</t>
  </si>
  <si>
    <t>total pp</t>
  </si>
  <si>
    <t>total per group</t>
  </si>
  <si>
    <t>spent</t>
  </si>
  <si>
    <t>balance</t>
  </si>
  <si>
    <t>General</t>
  </si>
  <si>
    <t>Tips</t>
  </si>
  <si>
    <t>Estergum Train</t>
  </si>
  <si>
    <t>local guide Budapest</t>
  </si>
  <si>
    <t>local guide Vienna</t>
  </si>
  <si>
    <t>Emergancy</t>
  </si>
  <si>
    <t>Eshel</t>
  </si>
  <si>
    <t>Total</t>
  </si>
  <si>
    <t>שקלים</t>
  </si>
  <si>
    <t>מונית</t>
  </si>
  <si>
    <t>שכר להשלים</t>
  </si>
  <si>
    <t>קיבל</t>
  </si>
  <si>
    <t>יש להשלים</t>
  </si>
  <si>
    <t>בשקלים</t>
  </si>
  <si>
    <t>משכורת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</si>
</sst>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;@"/>
  </numFmts>
  <fonts count="1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b/>
      <sz val="11"/>
      <color rgb="FF00206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7030A0"/>
      <name val="Arial"/>
      <family val="2"/>
      <scheme val="minor"/>
    </font>
    <font>
      <sz val="11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u/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b/>
      <sz val="12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u/>
      <sz val="11"/>
      <name val="Arial"/>
      <family val="2"/>
      <scheme val="minor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3" fillId="6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20" fontId="9" fillId="4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center" wrapText="1"/>
    </xf>
    <xf numFmtId="0" fontId="13" fillId="0" borderId="2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165" fontId="8" fillId="6" borderId="3" xfId="2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4" fillId="3" borderId="1" xfId="3" applyFont="1" applyFill="1" applyBorder="1" applyAlignment="1">
      <alignment horizontal="left" vertical="center"/>
    </xf>
    <xf numFmtId="0" fontId="15" fillId="4" borderId="1" xfId="3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5" fillId="0" borderId="1" xfId="3" applyFont="1" applyBorder="1" applyAlignment="1">
      <alignment horizontal="left" vertical="center"/>
    </xf>
    <xf numFmtId="0" fontId="16" fillId="0" borderId="0" xfId="0" applyFont="1"/>
    <xf numFmtId="0" fontId="14" fillId="4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16" fontId="0" fillId="0" borderId="0" xfId="0" applyNumberFormat="1"/>
    <xf numFmtId="0" fontId="2" fillId="0" borderId="0" xfId="0" applyFont="1"/>
    <xf numFmtId="0" fontId="1" fillId="5" borderId="0" xfId="0" applyFont="1" applyFill="1"/>
    <xf numFmtId="0" fontId="1" fillId="5" borderId="0" xfId="0" applyFont="1" applyFill="1" applyAlignment="1">
      <alignment wrapText="1"/>
    </xf>
    <xf numFmtId="0" fontId="0" fillId="5" borderId="0" xfId="0" applyFill="1"/>
    <xf numFmtId="1" fontId="0" fillId="0" borderId="0" xfId="0" applyNumberFormat="1"/>
    <xf numFmtId="1" fontId="1" fillId="0" borderId="0" xfId="0" applyNumberFormat="1" applyFont="1"/>
  </cellXfs>
  <cellStyles count="4">
    <cellStyle name="60% - Accent3" xfId="2" builtinId="40"/>
    <cellStyle name="Hyperlink" xfId="3" builtinId="8"/>
    <cellStyle name="Normal" xfId="0" builtinId="0"/>
    <cellStyle name="Normal 2" xfId="1" xr:uid="{EB04026B-D53C-4C1F-A47C-88610B2841D5}"/>
  </cellStyles>
  <dxfs count="0"/>
  <tableStyles count="0" defaultTableStyle="TableStyleMedium2" defaultPivotStyle="PivotStyleLight16"/>
  <colors>
    <mruColors>
      <color rgb="FFB676B8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ea.kralovicova@bluedanube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1B7F-7BD0-4EA9-938D-4BDB0926BD4D}">
  <dimension ref="A1:M9"/>
  <sheetViews>
    <sheetView zoomScale="90" zoomScaleNormal="90" workbookViewId="0">
      <selection activeCell="J2" sqref="J2:L2"/>
    </sheetView>
  </sheetViews>
  <sheetFormatPr defaultColWidth="9.09765625" defaultRowHeight="13.8" x14ac:dyDescent="0.25"/>
  <cols>
    <col min="1" max="1" width="9.09765625" style="10"/>
    <col min="2" max="2" width="24.8984375" style="39" bestFit="1" customWidth="1"/>
    <col min="3" max="3" width="24.59765625" style="39" customWidth="1"/>
    <col min="4" max="4" width="16.3984375" style="39" customWidth="1"/>
    <col min="5" max="5" width="33.8984375" style="22" bestFit="1" customWidth="1"/>
    <col min="6" max="6" width="31.296875" style="22" customWidth="1"/>
    <col min="7" max="7" width="34.3984375" style="22" customWidth="1"/>
    <col min="8" max="8" width="23.69921875" style="22" customWidth="1"/>
    <col min="9" max="9" width="18.69921875" style="22" customWidth="1"/>
    <col min="10" max="10" width="15.296875" style="22" customWidth="1"/>
    <col min="11" max="11" width="12.09765625" style="22" customWidth="1"/>
    <col min="12" max="12" width="13.296875" style="30" customWidth="1"/>
    <col min="13" max="16384" width="9.09765625" style="22"/>
  </cols>
  <sheetData>
    <row r="1" spans="1:13" ht="27.6" x14ac:dyDescent="0.25">
      <c r="A1" s="3" t="s">
        <v>1</v>
      </c>
      <c r="B1" s="4" t="s">
        <v>0</v>
      </c>
      <c r="C1" s="4" t="s">
        <v>11</v>
      </c>
      <c r="D1" s="4" t="s">
        <v>10</v>
      </c>
      <c r="E1" s="19" t="s">
        <v>12</v>
      </c>
      <c r="F1" s="19" t="s">
        <v>13</v>
      </c>
      <c r="G1" s="19" t="s">
        <v>19</v>
      </c>
      <c r="H1" s="19" t="s">
        <v>20</v>
      </c>
      <c r="I1" s="19" t="s">
        <v>21</v>
      </c>
      <c r="J1" s="20" t="s">
        <v>31</v>
      </c>
      <c r="K1" s="20" t="s">
        <v>22</v>
      </c>
      <c r="L1" s="21" t="s">
        <v>23</v>
      </c>
    </row>
    <row r="2" spans="1:13" ht="96.45" customHeight="1" x14ac:dyDescent="0.25">
      <c r="A2" s="8">
        <v>1</v>
      </c>
      <c r="B2" s="12">
        <v>45496</v>
      </c>
      <c r="C2" s="7"/>
      <c r="D2" s="7" t="s">
        <v>17</v>
      </c>
      <c r="E2" s="23" t="s">
        <v>30</v>
      </c>
      <c r="F2" s="24" t="s">
        <v>18</v>
      </c>
      <c r="G2" s="43" t="s">
        <v>45</v>
      </c>
      <c r="H2" s="27"/>
      <c r="J2" s="25">
        <v>303671</v>
      </c>
      <c r="K2" s="25">
        <v>25</v>
      </c>
      <c r="L2" s="28" t="s">
        <v>32</v>
      </c>
      <c r="M2" s="13"/>
    </row>
    <row r="3" spans="1:13" ht="36" customHeight="1" x14ac:dyDescent="0.3">
      <c r="A3" s="6">
        <v>2</v>
      </c>
      <c r="B3" s="11">
        <v>45497</v>
      </c>
      <c r="C3" s="9" t="s">
        <v>2</v>
      </c>
      <c r="D3" s="40">
        <v>0.5625</v>
      </c>
      <c r="E3" s="17" t="s">
        <v>25</v>
      </c>
      <c r="F3" s="17" t="s">
        <v>35</v>
      </c>
      <c r="G3" s="50" t="s">
        <v>36</v>
      </c>
      <c r="H3" s="15"/>
      <c r="I3" s="16"/>
      <c r="J3" s="26"/>
      <c r="K3" s="26"/>
    </row>
    <row r="4" spans="1:13" ht="82.8" x14ac:dyDescent="0.25">
      <c r="A4" s="2">
        <v>3</v>
      </c>
      <c r="B4" s="12">
        <v>45498</v>
      </c>
      <c r="C4" s="5" t="s">
        <v>3</v>
      </c>
      <c r="D4" s="5" t="s">
        <v>4</v>
      </c>
      <c r="E4" s="24" t="s">
        <v>26</v>
      </c>
      <c r="F4" s="24" t="s">
        <v>24</v>
      </c>
      <c r="G4" s="44" t="s">
        <v>46</v>
      </c>
      <c r="H4" s="18"/>
      <c r="I4" s="31"/>
      <c r="J4" s="26"/>
      <c r="K4" s="26"/>
    </row>
    <row r="5" spans="1:13" ht="27.6" x14ac:dyDescent="0.25">
      <c r="A5" s="6">
        <v>4</v>
      </c>
      <c r="B5" s="11">
        <v>45499</v>
      </c>
      <c r="C5" s="9"/>
      <c r="D5" s="9" t="s">
        <v>5</v>
      </c>
      <c r="E5" s="17" t="s">
        <v>43</v>
      </c>
      <c r="F5" s="45" t="s">
        <v>48</v>
      </c>
      <c r="G5" s="47" t="s">
        <v>47</v>
      </c>
      <c r="H5" s="32"/>
      <c r="I5" s="33"/>
    </row>
    <row r="6" spans="1:13" ht="27.6" x14ac:dyDescent="0.25">
      <c r="A6" s="2">
        <v>5</v>
      </c>
      <c r="B6" s="14">
        <v>45500</v>
      </c>
      <c r="C6" s="5" t="s">
        <v>6</v>
      </c>
      <c r="D6" s="41">
        <v>0.54166666666666663</v>
      </c>
      <c r="E6" s="24" t="s">
        <v>27</v>
      </c>
      <c r="F6" s="34" t="s">
        <v>14</v>
      </c>
      <c r="G6" s="49" t="s">
        <v>15</v>
      </c>
      <c r="H6" s="34"/>
      <c r="I6" s="34"/>
    </row>
    <row r="7" spans="1:13" ht="51" customHeight="1" x14ac:dyDescent="0.25">
      <c r="A7" s="6">
        <v>6</v>
      </c>
      <c r="B7" s="11">
        <v>45501</v>
      </c>
      <c r="C7" s="9"/>
      <c r="D7" s="40" t="s">
        <v>9</v>
      </c>
      <c r="E7" s="45" t="s">
        <v>37</v>
      </c>
      <c r="F7" s="32" t="s">
        <v>38</v>
      </c>
      <c r="G7" s="48" t="s">
        <v>39</v>
      </c>
      <c r="H7" s="33"/>
      <c r="I7" s="33"/>
    </row>
    <row r="8" spans="1:13" ht="27.6" x14ac:dyDescent="0.25">
      <c r="A8" s="2">
        <v>7</v>
      </c>
      <c r="B8" s="12">
        <v>45502</v>
      </c>
      <c r="C8" s="7" t="s">
        <v>7</v>
      </c>
      <c r="D8" s="42">
        <v>0.91666666666666663</v>
      </c>
      <c r="E8" s="23" t="s">
        <v>28</v>
      </c>
      <c r="F8" s="36" t="s">
        <v>40</v>
      </c>
      <c r="G8" s="46" t="s">
        <v>44</v>
      </c>
      <c r="H8" s="37"/>
      <c r="I8" s="35"/>
    </row>
    <row r="9" spans="1:13" ht="27.6" x14ac:dyDescent="0.25">
      <c r="A9" s="6">
        <v>8</v>
      </c>
      <c r="B9" s="11">
        <v>45503</v>
      </c>
      <c r="C9" s="9" t="s">
        <v>8</v>
      </c>
      <c r="D9" s="9" t="s">
        <v>33</v>
      </c>
      <c r="E9" s="17" t="s">
        <v>29</v>
      </c>
      <c r="F9" s="33" t="s">
        <v>34</v>
      </c>
      <c r="G9" s="51" t="s">
        <v>16</v>
      </c>
      <c r="H9" s="27"/>
      <c r="I9" s="29"/>
      <c r="J9" s="38"/>
    </row>
  </sheetData>
  <hyperlinks>
    <hyperlink ref="G6" r:id="rId1" xr:uid="{F55A0889-8722-472D-A440-372E29C885C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1F544-7050-4BF4-B2F9-A0EA101F56D5}">
  <dimension ref="B3:I22"/>
  <sheetViews>
    <sheetView tabSelected="1" workbookViewId="0">
      <selection activeCell="F13" sqref="F13"/>
    </sheetView>
  </sheetViews>
  <sheetFormatPr defaultRowHeight="13.8" x14ac:dyDescent="0.25"/>
  <sheetData>
    <row r="3" spans="2:9" ht="78" x14ac:dyDescent="0.25">
      <c r="B3" s="25">
        <v>303671</v>
      </c>
      <c r="C3" s="25">
        <v>25</v>
      </c>
      <c r="D3" s="28" t="s">
        <v>32</v>
      </c>
    </row>
    <row r="5" spans="2:9" ht="27.6" x14ac:dyDescent="0.25">
      <c r="C5" t="s">
        <v>41</v>
      </c>
      <c r="D5" t="s">
        <v>42</v>
      </c>
      <c r="E5" t="s">
        <v>49</v>
      </c>
      <c r="F5" s="52" t="s">
        <v>50</v>
      </c>
      <c r="G5" t="s">
        <v>51</v>
      </c>
      <c r="H5" t="s">
        <v>52</v>
      </c>
    </row>
    <row r="6" spans="2:9" x14ac:dyDescent="0.25">
      <c r="C6" s="53" t="s">
        <v>53</v>
      </c>
      <c r="D6" t="s">
        <v>54</v>
      </c>
      <c r="F6">
        <v>350</v>
      </c>
    </row>
    <row r="7" spans="2:9" x14ac:dyDescent="0.25">
      <c r="C7" s="53">
        <v>45476</v>
      </c>
      <c r="D7" t="s">
        <v>55</v>
      </c>
      <c r="F7">
        <v>310</v>
      </c>
    </row>
    <row r="8" spans="2:9" ht="41.4" x14ac:dyDescent="0.25">
      <c r="C8" s="53">
        <v>45477</v>
      </c>
      <c r="D8" s="52" t="s">
        <v>56</v>
      </c>
      <c r="F8" s="54">
        <v>200</v>
      </c>
    </row>
    <row r="9" spans="2:9" ht="41.4" x14ac:dyDescent="0.25">
      <c r="C9" s="53">
        <v>45479</v>
      </c>
      <c r="D9" s="52" t="s">
        <v>57</v>
      </c>
      <c r="F9" s="54">
        <v>190</v>
      </c>
    </row>
    <row r="10" spans="2:9" ht="27.6" x14ac:dyDescent="0.25">
      <c r="D10" s="52" t="s">
        <v>58</v>
      </c>
      <c r="F10">
        <v>200</v>
      </c>
    </row>
    <row r="11" spans="2:9" x14ac:dyDescent="0.25">
      <c r="F11" s="1">
        <f>SUM(F6:F10)</f>
        <v>1250</v>
      </c>
      <c r="G11" s="1">
        <f>SUM(G6:G10)</f>
        <v>0</v>
      </c>
    </row>
    <row r="12" spans="2:9" x14ac:dyDescent="0.25">
      <c r="D12" s="52" t="s">
        <v>59</v>
      </c>
      <c r="F12" s="58">
        <f>F13-F11</f>
        <v>1475</v>
      </c>
      <c r="I12" s="52"/>
    </row>
    <row r="13" spans="2:9" x14ac:dyDescent="0.25">
      <c r="D13" s="52" t="s">
        <v>60</v>
      </c>
      <c r="F13" s="59">
        <v>2725</v>
      </c>
    </row>
    <row r="14" spans="2:9" x14ac:dyDescent="0.25">
      <c r="I14" s="57" t="s">
        <v>61</v>
      </c>
    </row>
    <row r="15" spans="2:9" x14ac:dyDescent="0.25">
      <c r="I15" t="s">
        <v>61</v>
      </c>
    </row>
    <row r="16" spans="2:9" x14ac:dyDescent="0.25">
      <c r="I16" t="s">
        <v>62</v>
      </c>
    </row>
    <row r="17" spans="8:9" x14ac:dyDescent="0.25">
      <c r="H17" s="1"/>
    </row>
    <row r="18" spans="8:9" x14ac:dyDescent="0.25">
      <c r="H18" s="55"/>
      <c r="I18" s="56" t="s">
        <v>67</v>
      </c>
    </row>
    <row r="19" spans="8:9" x14ac:dyDescent="0.25">
      <c r="H19" s="1"/>
      <c r="I19" t="s">
        <v>63</v>
      </c>
    </row>
    <row r="20" spans="8:9" x14ac:dyDescent="0.25">
      <c r="H20" s="1"/>
      <c r="I20" t="s">
        <v>64</v>
      </c>
    </row>
    <row r="21" spans="8:9" x14ac:dyDescent="0.25">
      <c r="H21" s="1"/>
      <c r="I21" t="s">
        <v>65</v>
      </c>
    </row>
    <row r="22" spans="8:9" x14ac:dyDescent="0.25">
      <c r="H22" s="55"/>
      <c r="I22" s="55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dDate xmlns="85b13ed4-441d-43df-96fd-079292e280c3" xsi:nil="true"/>
    <CruiseDirector xmlns="85b13ed4-441d-43df-96fd-079292e280c3">
      <UserInfo>
        <DisplayName/>
        <AccountId xsi:nil="true"/>
        <AccountType/>
      </UserInfo>
    </CruiseDirector>
    <TaxCatchAll xmlns="9de86548-48ff-476a-90c3-f389ada4914a" xsi:nil="true"/>
    <lcf76f155ced4ddcb4097134ff3c332f xmlns="85b13ed4-441d-43df-96fd-079292e280c3">
      <Terms xmlns="http://schemas.microsoft.com/office/infopath/2007/PartnerControls"/>
    </lcf76f155ced4ddcb4097134ff3c332f>
    <StartDate xmlns="85b13ed4-441d-43df-96fd-079292e280c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A596917FC5A4B8CC138E740972FE6" ma:contentTypeVersion="21" ma:contentTypeDescription="Create a new document." ma:contentTypeScope="" ma:versionID="a0b7d02bf9b0c1655a542ebcc43ca4c4">
  <xsd:schema xmlns:xsd="http://www.w3.org/2001/XMLSchema" xmlns:xs="http://www.w3.org/2001/XMLSchema" xmlns:p="http://schemas.microsoft.com/office/2006/metadata/properties" xmlns:ns2="85b13ed4-441d-43df-96fd-079292e280c3" xmlns:ns3="9de86548-48ff-476a-90c3-f389ada4914a" targetNamespace="http://schemas.microsoft.com/office/2006/metadata/properties" ma:root="true" ma:fieldsID="7b56d792a0a35de7ebacf8f9ebd4df5a" ns2:_="" ns3:_="">
    <xsd:import namespace="85b13ed4-441d-43df-96fd-079292e280c3"/>
    <xsd:import namespace="9de86548-48ff-476a-90c3-f389ada49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StartDate" minOccurs="0"/>
                <xsd:element ref="ns2:EndDate" minOccurs="0"/>
                <xsd:element ref="ns2:CruiseDirecto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13ed4-441d-43df-96fd-079292e280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StartDate" ma:index="20" nillable="true" ma:displayName="Start Date " ma:format="DateOnly" ma:internalName="StartDate">
      <xsd:simpleType>
        <xsd:restriction base="dms:DateTime"/>
      </xsd:simpleType>
    </xsd:element>
    <xsd:element name="EndDate" ma:index="21" nillable="true" ma:displayName="End Date " ma:format="DateOnly" ma:internalName="EndDate">
      <xsd:simpleType>
        <xsd:restriction base="dms:DateTime"/>
      </xsd:simpleType>
    </xsd:element>
    <xsd:element name="CruiseDirector" ma:index="22" nillable="true" ma:displayName="Cruise Director" ma:format="Dropdown" ma:list="UserInfo" ma:SharePointGroup="0" ma:internalName="CruiseDirec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defddb6-50dc-4b25-ad45-4ed2ea6972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86548-48ff-476a-90c3-f389ada491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1ef774c-7a7e-4b76-973e-7bce57312c95}" ma:internalName="TaxCatchAll" ma:showField="CatchAllData" ma:web="9de86548-48ff-476a-90c3-f389ada49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9904C7-6A7E-419D-BF87-F927B6B551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8D68B2-032A-480E-AB95-F5E07290F27F}">
  <ds:schemaRefs>
    <ds:schemaRef ds:uri="85b13ed4-441d-43df-96fd-079292e280c3"/>
    <ds:schemaRef ds:uri="http://purl.org/dc/terms/"/>
    <ds:schemaRef ds:uri="http://schemas.microsoft.com/office/2006/documentManagement/types"/>
    <ds:schemaRef ds:uri="9de86548-48ff-476a-90c3-f389ada4914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3A9FEE-B519-4174-93F1-1973F104E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b13ed4-441d-43df-96fd-079292e280c3"/>
    <ds:schemaRef ds:uri="9de86548-48ff-476a-90c3-f389ada49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day to day</vt:lpstr>
      <vt:lpstr>cash for guide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Kura</dc:creator>
  <cp:keywords/>
  <dc:description/>
  <cp:lastModifiedBy> </cp:lastModifiedBy>
  <cp:revision/>
  <dcterms:created xsi:type="dcterms:W3CDTF">2023-02-14T09:51:45Z</dcterms:created>
  <dcterms:modified xsi:type="dcterms:W3CDTF">2024-07-17T11:32:50Z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0x0101001BEA596917FC5A4B8CC138E740972FE6</vt:lpwstr>
  </property>
  <property fmtid="{D5CDD505-2E9C-101B-9397-08002B2CF9AE}" pid="3" name="MediaServiceImageTags">
    <vt:lpwstr/>
  </property>
</Properties>
</file>