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Agents\2025 River CRZs\Open Groups\250514_VMOM_Rhine Wonders_BSL-AMS_FC\Imagine RL + Flight Lists\"/>
    </mc:Choice>
  </mc:AlternateContent>
  <xr:revisionPtr revIDLastSave="0" documentId="13_ncr:1_{A4622499-07F9-4D6F-A52F-EA3BD73ABBE7}" xr6:coauthVersionLast="36" xr6:coauthVersionMax="47" xr10:uidLastSave="{00000000-0000-0000-0000-000000000000}"/>
  <bookViews>
    <workbookView xWindow="-108" yWindow="-108" windowWidth="24264" windowHeight="13020" activeTab="4" xr2:uid="{00000000-000D-0000-FFFF-FFFF00000000}"/>
  </bookViews>
  <sheets>
    <sheet name="Departures All 3" sheetId="5" r:id="rId1"/>
    <sheet name="imagineFAMRC25" sheetId="1" r:id="rId2"/>
    <sheet name="DonahueRC25" sheetId="2" r:id="rId3"/>
    <sheet name="ThirdMillRC25" sheetId="3" r:id="rId4"/>
    <sheet name="Arrival Donahue &amp; Fam" sheetId="4" r:id="rId5"/>
  </sheets>
  <definedNames>
    <definedName name="_xlnm.Print_Area" localSheetId="0">'Departures All 3'!$A$1:$J$140</definedName>
  </definedNames>
  <calcPr calcId="191029"/>
</workbook>
</file>

<file path=xl/calcChain.xml><?xml version="1.0" encoding="utf-8"?>
<calcChain xmlns="http://schemas.openxmlformats.org/spreadsheetml/2006/main">
  <c r="H125" i="5" l="1"/>
  <c r="H120" i="5"/>
  <c r="H113" i="5"/>
  <c r="H106" i="5"/>
  <c r="H100" i="5"/>
  <c r="H95" i="5"/>
  <c r="H46" i="5"/>
  <c r="H42" i="5"/>
  <c r="H38" i="5"/>
  <c r="H29" i="5"/>
  <c r="H18" i="5"/>
  <c r="H14" i="5"/>
  <c r="H4" i="5"/>
  <c r="J15" i="5" l="1"/>
</calcChain>
</file>

<file path=xl/sharedStrings.xml><?xml version="1.0" encoding="utf-8"?>
<sst xmlns="http://schemas.openxmlformats.org/spreadsheetml/2006/main" count="1413" uniqueCount="231">
  <si>
    <t/>
  </si>
  <si>
    <t>DL52</t>
  </si>
  <si>
    <t>5/11/2025</t>
  </si>
  <si>
    <t>JFK</t>
  </si>
  <si>
    <t>20:40</t>
  </si>
  <si>
    <t>ZRH</t>
  </si>
  <si>
    <t>10:35</t>
  </si>
  <si>
    <t>5/12/2025</t>
  </si>
  <si>
    <t>Pstr.</t>
  </si>
  <si>
    <t>Karl</t>
  </si>
  <si>
    <t>Frincke</t>
  </si>
  <si>
    <t>Mrs.</t>
  </si>
  <si>
    <t>Susan</t>
  </si>
  <si>
    <t>FI568</t>
  </si>
  <si>
    <t>KEF</t>
  </si>
  <si>
    <t>7:20</t>
  </si>
  <si>
    <t>13:05</t>
  </si>
  <si>
    <t>Carlene</t>
  </si>
  <si>
    <t>Benscoter</t>
  </si>
  <si>
    <t>Rev.</t>
  </si>
  <si>
    <t>Randall</t>
  </si>
  <si>
    <t>DL90</t>
  </si>
  <si>
    <t>ATL</t>
  </si>
  <si>
    <t>17:00</t>
  </si>
  <si>
    <t>07:55</t>
  </si>
  <si>
    <t>5/13/2025</t>
  </si>
  <si>
    <t>Joni</t>
  </si>
  <si>
    <t>Parker</t>
  </si>
  <si>
    <t>Mr.</t>
  </si>
  <si>
    <t>Timothy</t>
  </si>
  <si>
    <t>Amy</t>
  </si>
  <si>
    <t>Ricart</t>
  </si>
  <si>
    <t>Richard</t>
  </si>
  <si>
    <t>ARRIVALS</t>
  </si>
  <si>
    <t>Sandra</t>
  </si>
  <si>
    <t>Richardson</t>
  </si>
  <si>
    <t>DEPARTURES</t>
  </si>
  <si>
    <t>DL137</t>
  </si>
  <si>
    <t>5/21/2025</t>
  </si>
  <si>
    <t>AMS</t>
  </si>
  <si>
    <t>13:00</t>
  </si>
  <si>
    <t>DTW</t>
  </si>
  <si>
    <t>15:40</t>
  </si>
  <si>
    <t>DL237</t>
  </si>
  <si>
    <t>TPA</t>
  </si>
  <si>
    <t>14:25</t>
  </si>
  <si>
    <t>EI605</t>
  </si>
  <si>
    <t>13:15</t>
  </si>
  <si>
    <t>DUB</t>
  </si>
  <si>
    <t>13:55</t>
  </si>
  <si>
    <t>17:05</t>
  </si>
  <si>
    <t>08:05</t>
  </si>
  <si>
    <t>Luella</t>
  </si>
  <si>
    <t>Cox</t>
  </si>
  <si>
    <t>DonahueRC25</t>
  </si>
  <si>
    <t>UA52</t>
  </si>
  <si>
    <t>IAD</t>
  </si>
  <si>
    <t>17:35</t>
  </si>
  <si>
    <t>8:05</t>
  </si>
  <si>
    <t>Maritza</t>
  </si>
  <si>
    <t>Neuman</t>
  </si>
  <si>
    <t>Jose</t>
  </si>
  <si>
    <t>Neuman Jr</t>
  </si>
  <si>
    <t>AF1614</t>
  </si>
  <si>
    <t>CDG</t>
  </si>
  <si>
    <t>12:40</t>
  </si>
  <si>
    <t>David</t>
  </si>
  <si>
    <t>Donahue</t>
  </si>
  <si>
    <t>Veronica</t>
  </si>
  <si>
    <t>Glenda</t>
  </si>
  <si>
    <t>Seward</t>
  </si>
  <si>
    <t>Breen</t>
  </si>
  <si>
    <t>Brinson</t>
  </si>
  <si>
    <t>Dodge</t>
  </si>
  <si>
    <t>Hofler</t>
  </si>
  <si>
    <t>Hutton</t>
  </si>
  <si>
    <t>Mackey</t>
  </si>
  <si>
    <t>Meyers</t>
  </si>
  <si>
    <t>Modlin</t>
  </si>
  <si>
    <t>Procter</t>
  </si>
  <si>
    <t>Spradlin</t>
  </si>
  <si>
    <t>Stull</t>
  </si>
  <si>
    <t>Sturdivant</t>
  </si>
  <si>
    <t>Waller</t>
  </si>
  <si>
    <t>Wooldridge</t>
  </si>
  <si>
    <t>Almazar</t>
  </si>
  <si>
    <t>Bagnell</t>
  </si>
  <si>
    <t>Brooks</t>
  </si>
  <si>
    <t>Callaway</t>
  </si>
  <si>
    <t>Dunn</t>
  </si>
  <si>
    <t>Engelmann</t>
  </si>
  <si>
    <t>Epperson</t>
  </si>
  <si>
    <t>Harmon</t>
  </si>
  <si>
    <t>Harrigan</t>
  </si>
  <si>
    <t>Hillyer</t>
  </si>
  <si>
    <t>Peters</t>
  </si>
  <si>
    <t>Scott</t>
  </si>
  <si>
    <t>Seal</t>
  </si>
  <si>
    <t>Patrick</t>
  </si>
  <si>
    <t>Denise</t>
  </si>
  <si>
    <t>Martha</t>
  </si>
  <si>
    <t>Michael</t>
  </si>
  <si>
    <t>Patricia</t>
  </si>
  <si>
    <t>Jerry</t>
  </si>
  <si>
    <t>Theresa</t>
  </si>
  <si>
    <t>Sara</t>
  </si>
  <si>
    <t>Deborah</t>
  </si>
  <si>
    <t>John</t>
  </si>
  <si>
    <t>De Shazer</t>
  </si>
  <si>
    <t>Janice</t>
  </si>
  <si>
    <t>Mark</t>
  </si>
  <si>
    <t>Mary</t>
  </si>
  <si>
    <t>Peggy</t>
  </si>
  <si>
    <t>Robert</t>
  </si>
  <si>
    <t>Bonnie</t>
  </si>
  <si>
    <t>Elizabeth</t>
  </si>
  <si>
    <t>Rene</t>
  </si>
  <si>
    <t>Nancy</t>
  </si>
  <si>
    <t>Michele</t>
  </si>
  <si>
    <t>Cindy</t>
  </si>
  <si>
    <t>Rachel</t>
  </si>
  <si>
    <t>Mitchell</t>
  </si>
  <si>
    <t>Lilah</t>
  </si>
  <si>
    <t>Norman</t>
  </si>
  <si>
    <t>Sudha</t>
  </si>
  <si>
    <t>Nipane</t>
  </si>
  <si>
    <t>Larissa</t>
  </si>
  <si>
    <t>Henry</t>
  </si>
  <si>
    <t>Jane</t>
  </si>
  <si>
    <t>Janet</t>
  </si>
  <si>
    <t>Francis</t>
  </si>
  <si>
    <t>Julia</t>
  </si>
  <si>
    <t>Carole</t>
  </si>
  <si>
    <t>Marilyn</t>
  </si>
  <si>
    <t>Joseph</t>
  </si>
  <si>
    <t>Thomas</t>
  </si>
  <si>
    <t>Donna</t>
  </si>
  <si>
    <t>Douglas</t>
  </si>
  <si>
    <t>KL651</t>
  </si>
  <si>
    <t>DL75</t>
  </si>
  <si>
    <t>UA947</t>
  </si>
  <si>
    <t>UA748</t>
  </si>
  <si>
    <t>GVA</t>
  </si>
  <si>
    <t>Cristi</t>
  </si>
  <si>
    <t>Mansfield</t>
  </si>
  <si>
    <t>Maynard</t>
  </si>
  <si>
    <t>Elise</t>
  </si>
  <si>
    <t>Edgar</t>
  </si>
  <si>
    <t>Anne</t>
  </si>
  <si>
    <t>Vickie</t>
  </si>
  <si>
    <t>Irene</t>
  </si>
  <si>
    <t>Victor</t>
  </si>
  <si>
    <t>Eric</t>
  </si>
  <si>
    <t>Ruth</t>
  </si>
  <si>
    <t>Charles</t>
  </si>
  <si>
    <t>Ladonna</t>
  </si>
  <si>
    <t>Worth</t>
  </si>
  <si>
    <t>Jill</t>
  </si>
  <si>
    <t>Steven</t>
  </si>
  <si>
    <t>Brian</t>
  </si>
  <si>
    <t>Shanna</t>
  </si>
  <si>
    <t>Cooley</t>
  </si>
  <si>
    <t>Gaylor</t>
  </si>
  <si>
    <t>Linares</t>
  </si>
  <si>
    <t>Mc Dougall</t>
  </si>
  <si>
    <t>Pratt Jr</t>
  </si>
  <si>
    <t>Pryor</t>
  </si>
  <si>
    <t>Smith</t>
  </si>
  <si>
    <t>Stallard</t>
  </si>
  <si>
    <t>Tvenstrup</t>
  </si>
  <si>
    <t>KL1771</t>
  </si>
  <si>
    <t>BER</t>
  </si>
  <si>
    <t>UA945</t>
  </si>
  <si>
    <t>FRA</t>
  </si>
  <si>
    <t>ORD</t>
  </si>
  <si>
    <t>UA71</t>
  </si>
  <si>
    <t>EWR</t>
  </si>
  <si>
    <t>DL9562</t>
  </si>
  <si>
    <t>DL71</t>
  </si>
  <si>
    <t>AA8789</t>
  </si>
  <si>
    <t>MAD</t>
  </si>
  <si>
    <t>Staying at Adina Apt Hotel - where should they meet the group upon their arrival? Can the bus pick them up from the hotel so they can do site seeing with the group on arrival day?</t>
  </si>
  <si>
    <t>AA71</t>
  </si>
  <si>
    <t>DFW</t>
  </si>
  <si>
    <t>MAIN TRIP Departures</t>
  </si>
  <si>
    <t>EXTENSION Departures</t>
  </si>
  <si>
    <t>UA956</t>
  </si>
  <si>
    <t xml:space="preserve">They are making their own arrangements - where should they meet the group upon their arrival? </t>
  </si>
  <si>
    <t>ThirdMillRC25</t>
  </si>
  <si>
    <t>imagineFAMRC25</t>
  </si>
  <si>
    <t>DL8690</t>
  </si>
  <si>
    <t xml:space="preserve">Ms. </t>
  </si>
  <si>
    <t>DL165</t>
  </si>
  <si>
    <t>MSP</t>
  </si>
  <si>
    <t xml:space="preserve">Departures </t>
  </si>
  <si>
    <t>Made their own arrangements, will plan on meeting group at first hotel</t>
  </si>
  <si>
    <t xml:space="preserve">Mr. </t>
  </si>
  <si>
    <t>Quentin</t>
  </si>
  <si>
    <t xml:space="preserve">Mrs. </t>
  </si>
  <si>
    <t>Jennifer</t>
  </si>
  <si>
    <t>Ms.</t>
  </si>
  <si>
    <t>Sandy</t>
  </si>
  <si>
    <t>Imagine FAM</t>
  </si>
  <si>
    <t>ThirdMill</t>
  </si>
  <si>
    <t>Post Reform</t>
  </si>
  <si>
    <t>Departures all 3 Groups</t>
  </si>
  <si>
    <t>Minibus</t>
  </si>
  <si>
    <t>At ship:</t>
  </si>
  <si>
    <t>Dep. ship:</t>
  </si>
  <si>
    <t>Arrive APT:</t>
  </si>
  <si>
    <t>2 Buses</t>
  </si>
  <si>
    <t>At ship</t>
  </si>
  <si>
    <t>Dep. Ship</t>
  </si>
  <si>
    <t>Arrive APT</t>
  </si>
  <si>
    <t>1 Bus</t>
  </si>
  <si>
    <t>???</t>
  </si>
  <si>
    <t>Open:</t>
  </si>
  <si>
    <t>LY338</t>
  </si>
  <si>
    <t>11:45 - 17:05</t>
  </si>
  <si>
    <t>Graciela:</t>
  </si>
  <si>
    <t>LH2305</t>
  </si>
  <si>
    <t>15:40 - 17:05</t>
  </si>
  <si>
    <t>Zvika &amp; Kobi   AMS to LIS</t>
  </si>
  <si>
    <t>HV5951</t>
  </si>
  <si>
    <t>LIS</t>
  </si>
  <si>
    <t>Other 2 groups:</t>
  </si>
  <si>
    <t xml:space="preserve">Vicki </t>
  </si>
  <si>
    <t>Glodo</t>
  </si>
  <si>
    <t xml:space="preserve">Donahue &amp; Fam: </t>
  </si>
  <si>
    <t xml:space="preserve">Linares: </t>
  </si>
  <si>
    <t>cancelled!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</si>
</sst>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/mmm/yy;@"/>
    <numFmt numFmtId="165" formatCode="0\ \ &quot;pax&quot;"/>
  </numFmts>
  <fonts count="30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Segoe UI"/>
      <family val="2"/>
    </font>
    <font>
      <sz val="12"/>
      <color rgb="FF333333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333333"/>
      <name val="Segoe UI"/>
      <family val="2"/>
    </font>
    <font>
      <sz val="12"/>
      <color rgb="FF696969"/>
      <name val="Segoe UI"/>
      <family val="2"/>
    </font>
    <font>
      <sz val="8"/>
      <name val="Arial"/>
      <family val="2"/>
      <scheme val="minor"/>
    </font>
    <font>
      <b/>
      <sz val="24"/>
      <name val="Calibri"/>
      <family val="2"/>
    </font>
    <font>
      <b/>
      <sz val="26"/>
      <name val="Calibri"/>
      <family val="2"/>
    </font>
    <font>
      <b/>
      <sz val="11"/>
      <name val="Calibri"/>
      <family val="2"/>
    </font>
    <font>
      <sz val="9"/>
      <color rgb="FF000000"/>
      <name val="Segoe UI"/>
      <family val="2"/>
    </font>
    <font>
      <sz val="11"/>
      <color rgb="FFFF0000"/>
      <name val="Segoe UI"/>
      <family val="2"/>
    </font>
    <font>
      <sz val="12"/>
      <color rgb="FFFF0000"/>
      <name val="Segoe UI"/>
      <family val="2"/>
    </font>
    <font>
      <sz val="11"/>
      <name val="Calibri"/>
      <family val="2"/>
    </font>
    <font>
      <sz val="10"/>
      <color rgb="FF333333"/>
      <name val="Times New Roman"/>
      <family val="1"/>
    </font>
    <font>
      <sz val="10"/>
      <name val="Calibri"/>
      <family val="2"/>
    </font>
    <font>
      <sz val="10"/>
      <name val="Times New Roman"/>
      <family val="1"/>
    </font>
    <font>
      <b/>
      <sz val="11"/>
      <color rgb="FF333333"/>
      <name val="Segoe UI"/>
      <family val="2"/>
    </font>
    <font>
      <b/>
      <sz val="10"/>
      <name val="Calibri"/>
      <family val="2"/>
    </font>
    <font>
      <b/>
      <sz val="10"/>
      <color rgb="FF333333"/>
      <name val="Segoe UI"/>
      <family val="2"/>
    </font>
    <font>
      <sz val="24"/>
      <name val="Calibri"/>
      <family val="2"/>
    </font>
    <font>
      <b/>
      <sz val="24"/>
      <name val="Tahoma"/>
      <family val="2"/>
    </font>
    <font>
      <b/>
      <u/>
      <sz val="12"/>
      <name val="Segoeui"/>
    </font>
    <font>
      <b/>
      <u/>
      <sz val="11"/>
      <name val="Segoeui"/>
    </font>
    <font>
      <sz val="11"/>
      <color rgb="FF7030A0"/>
      <name val="Arial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FFFF00"/>
        <bgColor rgb="FF87CEFA"/>
      </patternFill>
    </fill>
    <fill>
      <patternFill patternType="solid">
        <fgColor theme="3" tint="0.59999389629810485"/>
        <b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3D3D3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121">
    <xf numFmtId="0" fontId="2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left" vertical="top" readingOrder="1"/>
    </xf>
    <xf numFmtId="0" fontId="4" fillId="0" borderId="0" xfId="0" applyFont="1" applyAlignment="1">
      <alignment vertical="top" readingOrder="1"/>
    </xf>
    <xf numFmtId="0" fontId="8" fillId="0" borderId="0" xfId="0" applyFont="1" applyAlignment="1">
      <alignment vertical="top" readingOrder="1"/>
    </xf>
    <xf numFmtId="0" fontId="3" fillId="0" borderId="0" xfId="0" applyFont="1"/>
    <xf numFmtId="20" fontId="7" fillId="3" borderId="1" xfId="0" applyNumberFormat="1" applyFont="1" applyFill="1" applyBorder="1" applyAlignment="1">
      <alignment horizontal="left" vertical="top" readingOrder="1"/>
    </xf>
    <xf numFmtId="14" fontId="7" fillId="3" borderId="1" xfId="0" applyNumberFormat="1" applyFont="1" applyFill="1" applyBorder="1" applyAlignment="1">
      <alignment horizontal="left" vertical="top" readingOrder="1"/>
    </xf>
    <xf numFmtId="0" fontId="7" fillId="4" borderId="1" xfId="0" applyFont="1" applyFill="1" applyBorder="1" applyAlignment="1">
      <alignment horizontal="left" vertical="top" readingOrder="1"/>
    </xf>
    <xf numFmtId="20" fontId="7" fillId="4" borderId="1" xfId="0" applyNumberFormat="1" applyFont="1" applyFill="1" applyBorder="1" applyAlignment="1">
      <alignment horizontal="left" vertical="top" readingOrder="1"/>
    </xf>
    <xf numFmtId="14" fontId="7" fillId="4" borderId="1" xfId="0" applyNumberFormat="1" applyFont="1" applyFill="1" applyBorder="1" applyAlignment="1">
      <alignment horizontal="left" vertical="top" readingOrder="1"/>
    </xf>
    <xf numFmtId="0" fontId="13" fillId="0" borderId="1" xfId="0" applyFont="1" applyBorder="1" applyAlignment="1">
      <alignment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14" fontId="7" fillId="6" borderId="1" xfId="0" applyNumberFormat="1" applyFont="1" applyFill="1" applyBorder="1" applyAlignment="1">
      <alignment horizontal="left" vertical="top" readingOrder="1"/>
    </xf>
    <xf numFmtId="0" fontId="7" fillId="6" borderId="1" xfId="0" applyFont="1" applyFill="1" applyBorder="1" applyAlignment="1">
      <alignment horizontal="left" vertical="top" readingOrder="1"/>
    </xf>
    <xf numFmtId="20" fontId="7" fillId="6" borderId="1" xfId="0" applyNumberFormat="1" applyFont="1" applyFill="1" applyBorder="1" applyAlignment="1">
      <alignment horizontal="left" vertical="top" readingOrder="1"/>
    </xf>
    <xf numFmtId="0" fontId="7" fillId="3" borderId="0" xfId="0" applyFont="1" applyFill="1" applyAlignment="1">
      <alignment horizontal="left" vertical="top" readingOrder="1"/>
    </xf>
    <xf numFmtId="20" fontId="7" fillId="3" borderId="0" xfId="0" applyNumberFormat="1" applyFont="1" applyFill="1" applyAlignment="1">
      <alignment horizontal="left" vertical="top" readingOrder="1"/>
    </xf>
    <xf numFmtId="14" fontId="7" fillId="3" borderId="0" xfId="0" applyNumberFormat="1" applyFont="1" applyFill="1" applyAlignment="1">
      <alignment horizontal="left" vertical="top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left" vertical="top" wrapText="1" readingOrder="1"/>
    </xf>
    <xf numFmtId="14" fontId="4" fillId="4" borderId="1" xfId="0" applyNumberFormat="1" applyFont="1" applyFill="1" applyBorder="1" applyAlignment="1">
      <alignment horizontal="left" vertical="top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7" fillId="3" borderId="1" xfId="0" applyFont="1" applyFill="1" applyBorder="1" applyAlignment="1">
      <alignment horizontal="left" vertical="top" wrapText="1" readingOrder="1"/>
    </xf>
    <xf numFmtId="0" fontId="6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6" fillId="2" borderId="1" xfId="0" applyFont="1" applyFill="1" applyBorder="1" applyAlignment="1">
      <alignment vertical="top" wrapText="1"/>
    </xf>
    <xf numFmtId="0" fontId="5" fillId="0" borderId="0" xfId="0" applyFont="1"/>
    <xf numFmtId="0" fontId="7" fillId="2" borderId="1" xfId="0" applyFont="1" applyFill="1" applyBorder="1" applyAlignment="1">
      <alignment vertical="top" wrapText="1" readingOrder="1"/>
    </xf>
    <xf numFmtId="14" fontId="7" fillId="2" borderId="1" xfId="0" applyNumberFormat="1" applyFont="1" applyFill="1" applyBorder="1" applyAlignment="1">
      <alignment horizontal="left" vertical="top" wrapText="1" readingOrder="1"/>
    </xf>
    <xf numFmtId="20" fontId="7" fillId="2" borderId="1" xfId="0" applyNumberFormat="1" applyFont="1" applyFill="1" applyBorder="1" applyAlignment="1">
      <alignment horizontal="left" vertical="top" wrapText="1" readingOrder="1"/>
    </xf>
    <xf numFmtId="20" fontId="7" fillId="3" borderId="1" xfId="0" applyNumberFormat="1" applyFont="1" applyFill="1" applyBorder="1" applyAlignment="1">
      <alignment horizontal="left" vertical="top" wrapText="1" readingOrder="1"/>
    </xf>
    <xf numFmtId="0" fontId="6" fillId="0" borderId="0" xfId="0" applyFont="1" applyAlignment="1">
      <alignment vertical="top" wrapText="1"/>
    </xf>
    <xf numFmtId="0" fontId="6" fillId="6" borderId="0" xfId="0" applyFont="1" applyFill="1"/>
    <xf numFmtId="0" fontId="6" fillId="0" borderId="1" xfId="0" applyFont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 readingOrder="1"/>
    </xf>
    <xf numFmtId="0" fontId="17" fillId="2" borderId="1" xfId="0" applyFont="1" applyFill="1" applyBorder="1" applyAlignment="1">
      <alignment horizontal="left" vertical="top" wrapText="1" readingOrder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1" fillId="5" borderId="0" xfId="0" applyFont="1" applyFill="1"/>
    <xf numFmtId="0" fontId="22" fillId="0" borderId="0" xfId="0" applyFont="1" applyAlignment="1">
      <alignment vertical="top" readingOrder="1"/>
    </xf>
    <xf numFmtId="0" fontId="21" fillId="0" borderId="0" xfId="0" applyFont="1"/>
    <xf numFmtId="14" fontId="22" fillId="4" borderId="1" xfId="0" applyNumberFormat="1" applyFont="1" applyFill="1" applyBorder="1" applyAlignment="1">
      <alignment horizontal="left" vertical="top" readingOrder="1"/>
    </xf>
    <xf numFmtId="0" fontId="16" fillId="0" borderId="0" xfId="0" applyFont="1"/>
    <xf numFmtId="0" fontId="23" fillId="0" borderId="3" xfId="0" applyFont="1" applyBorder="1" applyAlignment="1">
      <alignment horizontal="centerContinuous" vertical="center"/>
    </xf>
    <xf numFmtId="0" fontId="23" fillId="0" borderId="4" xfId="0" applyFont="1" applyBorder="1" applyAlignment="1">
      <alignment horizontal="centerContinuous" vertical="center"/>
    </xf>
    <xf numFmtId="0" fontId="24" fillId="0" borderId="2" xfId="0" applyFont="1" applyBorder="1" applyAlignment="1">
      <alignment horizontal="centerContinuous" vertical="center"/>
    </xf>
    <xf numFmtId="164" fontId="7" fillId="3" borderId="1" xfId="0" applyNumberFormat="1" applyFont="1" applyFill="1" applyBorder="1" applyAlignment="1">
      <alignment horizontal="left" vertical="top" readingOrder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8" borderId="0" xfId="0" applyFont="1" applyFill="1"/>
    <xf numFmtId="0" fontId="19" fillId="8" borderId="0" xfId="0" applyFont="1" applyFill="1"/>
    <xf numFmtId="165" fontId="25" fillId="0" borderId="0" xfId="0" applyNumberFormat="1" applyFont="1" applyAlignment="1">
      <alignment horizontal="center" vertical="center"/>
    </xf>
    <xf numFmtId="0" fontId="6" fillId="9" borderId="0" xfId="0" applyFont="1" applyFill="1"/>
    <xf numFmtId="0" fontId="6" fillId="10" borderId="0" xfId="0" applyFont="1" applyFill="1"/>
    <xf numFmtId="0" fontId="5" fillId="0" borderId="0" xfId="0" applyFont="1" applyAlignment="1">
      <alignment horizontal="center"/>
    </xf>
    <xf numFmtId="20" fontId="2" fillId="0" borderId="0" xfId="0" applyNumberFormat="1" applyFont="1"/>
    <xf numFmtId="0" fontId="16" fillId="0" borderId="0" xfId="0" applyFont="1" applyAlignment="1">
      <alignment horizontal="right"/>
    </xf>
    <xf numFmtId="165" fontId="2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6" fillId="11" borderId="0" xfId="0" applyFont="1" applyFill="1"/>
    <xf numFmtId="164" fontId="27" fillId="7" borderId="12" xfId="1" applyNumberFormat="1" applyFont="1" applyBorder="1" applyAlignment="1">
      <alignment horizontal="center" vertical="center" wrapText="1" readingOrder="1"/>
    </xf>
    <xf numFmtId="164" fontId="27" fillId="7" borderId="12" xfId="1" applyNumberFormat="1" applyFont="1" applyBorder="1" applyAlignment="1">
      <alignment vertical="center" wrapText="1" readingOrder="1"/>
    </xf>
    <xf numFmtId="0" fontId="27" fillId="7" borderId="12" xfId="1" applyFont="1" applyBorder="1" applyAlignment="1">
      <alignment horizontal="center" vertical="center" wrapText="1" readingOrder="1"/>
    </xf>
    <xf numFmtId="164" fontId="27" fillId="12" borderId="12" xfId="1" applyNumberFormat="1" applyFont="1" applyFill="1" applyBorder="1" applyAlignment="1">
      <alignment horizontal="center" vertical="center" wrapText="1" readingOrder="1"/>
    </xf>
    <xf numFmtId="164" fontId="27" fillId="12" borderId="12" xfId="1" applyNumberFormat="1" applyFont="1" applyFill="1" applyBorder="1" applyAlignment="1">
      <alignment vertical="center" wrapText="1" readingOrder="1"/>
    </xf>
    <xf numFmtId="0" fontId="27" fillId="12" borderId="12" xfId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top" wrapText="1" readingOrder="1"/>
    </xf>
    <xf numFmtId="0" fontId="20" fillId="2" borderId="1" xfId="0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28" fillId="0" borderId="0" xfId="0" applyFont="1"/>
    <xf numFmtId="0" fontId="12" fillId="0" borderId="0" xfId="0" applyFont="1"/>
    <xf numFmtId="164" fontId="18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9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7" fillId="6" borderId="1" xfId="0" applyFont="1" applyFill="1" applyBorder="1" applyAlignment="1">
      <alignment horizontal="left" vertical="top" readingOrder="1"/>
    </xf>
    <xf numFmtId="0" fontId="6" fillId="6" borderId="0" xfId="0" applyFont="1" applyFill="1" applyAlignment="1">
      <alignment vertical="top"/>
    </xf>
    <xf numFmtId="0" fontId="6" fillId="6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 wrapText="1" readingOrder="1"/>
    </xf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5" fillId="0" borderId="1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left" vertical="top" wrapText="1" readingOrder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</cellXfs>
  <cellStyles count="2">
    <cellStyle name="60% - Accent3" xfId="1" builtinId="40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87CEFA"/>
      <rgbColor rgb="00333333"/>
      <rgbColor rgb="00696969"/>
      <rgbColor rgb="00808080"/>
      <rgbColor rgb="00800000"/>
      <rgbColor rgb="00008000"/>
      <rgbColor rgb="00000080"/>
      <rgbColor rgb="00808000"/>
      <rgbColor rgb="00800080"/>
      <rgbColor rgb="00008080"/>
      <rgbColor rgb="00C0C0C0"/>
      <rgbColor rgb="0000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65C8-679B-41E0-890C-B30C18526DF1}">
  <dimension ref="A1:J140"/>
  <sheetViews>
    <sheetView showGridLines="0" workbookViewId="0">
      <selection activeCell="H136" sqref="H136"/>
    </sheetView>
  </sheetViews>
  <sheetFormatPr defaultColWidth="8.69921875" defaultRowHeight="15.6"/>
  <cols>
    <col min="1" max="1" width="9.296875" style="1" bestFit="1" customWidth="1"/>
    <col min="2" max="2" width="13.3984375" style="1" customWidth="1"/>
    <col min="3" max="3" width="9.3984375" style="1" bestFit="1" customWidth="1"/>
    <col min="4" max="4" width="13" style="1" bestFit="1" customWidth="1"/>
    <col min="5" max="5" width="6.59765625" style="1" bestFit="1" customWidth="1"/>
    <col min="6" max="6" width="7" style="1" bestFit="1" customWidth="1"/>
    <col min="7" max="7" width="13.69921875" style="1" customWidth="1"/>
    <col min="8" max="8" width="11.09765625" style="41" bestFit="1" customWidth="1"/>
    <col min="9" max="9" width="3.8984375" style="1" customWidth="1"/>
    <col min="10" max="10" width="9.3984375" style="1" customWidth="1"/>
    <col min="11" max="16384" width="8.69921875" style="1"/>
  </cols>
  <sheetData>
    <row r="1" spans="1:10" ht="15.9" customHeight="1" thickBot="1">
      <c r="H1" s="75">
        <v>45771</v>
      </c>
    </row>
    <row r="2" spans="1:10" s="72" customFormat="1" ht="27.75" customHeight="1" thickBot="1">
      <c r="A2" s="49" t="s">
        <v>205</v>
      </c>
      <c r="B2" s="47"/>
      <c r="C2" s="47"/>
      <c r="D2" s="47"/>
      <c r="E2" s="47"/>
      <c r="F2" s="47"/>
      <c r="G2" s="47"/>
      <c r="H2" s="48"/>
    </row>
    <row r="3" spans="1:10">
      <c r="H3" s="1"/>
    </row>
    <row r="4" spans="1:10" ht="19.2">
      <c r="A4" s="13" t="s">
        <v>170</v>
      </c>
      <c r="B4" s="50">
        <v>45798</v>
      </c>
      <c r="C4" s="2" t="s">
        <v>39</v>
      </c>
      <c r="D4" s="6">
        <v>0.2951388888888889</v>
      </c>
      <c r="E4" s="14" t="s">
        <v>171</v>
      </c>
      <c r="F4" s="15">
        <v>0.35069444444444442</v>
      </c>
      <c r="G4" s="13">
        <v>45798</v>
      </c>
      <c r="H4" s="55">
        <f>COUNTA(H5:H12)</f>
        <v>8</v>
      </c>
      <c r="I4" s="56"/>
      <c r="J4" s="58" t="s">
        <v>206</v>
      </c>
    </row>
    <row r="5" spans="1:10">
      <c r="A5"/>
      <c r="B5" s="11" t="s">
        <v>137</v>
      </c>
      <c r="C5" s="12" t="s">
        <v>161</v>
      </c>
      <c r="D5"/>
      <c r="E5"/>
      <c r="F5"/>
      <c r="G5" s="46" t="s">
        <v>204</v>
      </c>
      <c r="H5" s="46" t="s">
        <v>203</v>
      </c>
      <c r="I5" s="56"/>
    </row>
    <row r="6" spans="1:10">
      <c r="A6"/>
      <c r="B6" s="11" t="s">
        <v>149</v>
      </c>
      <c r="C6" s="12" t="s">
        <v>161</v>
      </c>
      <c r="D6" s="60" t="s">
        <v>207</v>
      </c>
      <c r="E6" s="59">
        <v>0.17708333333333334</v>
      </c>
      <c r="F6"/>
      <c r="G6" s="46" t="s">
        <v>204</v>
      </c>
      <c r="H6" s="46" t="s">
        <v>203</v>
      </c>
      <c r="I6" s="56"/>
    </row>
    <row r="7" spans="1:10">
      <c r="A7"/>
      <c r="B7" s="11" t="s">
        <v>152</v>
      </c>
      <c r="C7" s="12" t="s">
        <v>163</v>
      </c>
      <c r="D7" s="60" t="s">
        <v>208</v>
      </c>
      <c r="E7" s="59">
        <v>0.1875</v>
      </c>
      <c r="F7"/>
      <c r="G7" s="46" t="s">
        <v>204</v>
      </c>
      <c r="H7" s="46" t="s">
        <v>203</v>
      </c>
      <c r="I7" s="56"/>
    </row>
    <row r="8" spans="1:10">
      <c r="A8"/>
      <c r="B8" s="11" t="s">
        <v>153</v>
      </c>
      <c r="C8" s="12" t="s">
        <v>163</v>
      </c>
      <c r="D8" s="60" t="s">
        <v>209</v>
      </c>
      <c r="E8" s="59">
        <v>0.20833333333333334</v>
      </c>
      <c r="F8"/>
      <c r="G8" s="46" t="s">
        <v>204</v>
      </c>
      <c r="H8" s="46" t="s">
        <v>203</v>
      </c>
      <c r="I8" s="56"/>
    </row>
    <row r="9" spans="1:10">
      <c r="A9"/>
      <c r="B9" s="11" t="s">
        <v>106</v>
      </c>
      <c r="C9" s="12" t="s">
        <v>167</v>
      </c>
      <c r="D9"/>
      <c r="E9"/>
      <c r="F9"/>
      <c r="G9" s="46" t="s">
        <v>204</v>
      </c>
      <c r="H9" s="46" t="s">
        <v>203</v>
      </c>
      <c r="I9" s="56"/>
    </row>
    <row r="10" spans="1:10">
      <c r="A10"/>
      <c r="B10" s="11" t="s">
        <v>156</v>
      </c>
      <c r="C10" s="12" t="s">
        <v>167</v>
      </c>
      <c r="D10"/>
      <c r="E10"/>
      <c r="F10"/>
      <c r="G10" s="46" t="s">
        <v>204</v>
      </c>
      <c r="H10" s="46" t="s">
        <v>203</v>
      </c>
      <c r="I10" s="56"/>
    </row>
    <row r="11" spans="1:10">
      <c r="A11"/>
      <c r="B11" s="11" t="s">
        <v>157</v>
      </c>
      <c r="C11" s="12" t="s">
        <v>168</v>
      </c>
      <c r="D11"/>
      <c r="E11"/>
      <c r="F11"/>
      <c r="G11" s="46" t="s">
        <v>204</v>
      </c>
      <c r="H11" s="46" t="s">
        <v>203</v>
      </c>
      <c r="I11" s="56"/>
    </row>
    <row r="12" spans="1:10">
      <c r="A12"/>
      <c r="B12" s="11" t="s">
        <v>158</v>
      </c>
      <c r="C12" s="12" t="s">
        <v>168</v>
      </c>
      <c r="D12"/>
      <c r="E12"/>
      <c r="F12"/>
      <c r="G12" s="46" t="s">
        <v>204</v>
      </c>
      <c r="H12" s="46" t="s">
        <v>203</v>
      </c>
      <c r="I12" s="56"/>
    </row>
    <row r="13" spans="1:10">
      <c r="H13" s="1"/>
      <c r="J13" s="58"/>
    </row>
    <row r="14" spans="1:10" ht="19.2">
      <c r="A14" s="13" t="s">
        <v>178</v>
      </c>
      <c r="B14" s="50">
        <v>45798</v>
      </c>
      <c r="C14" s="2" t="s">
        <v>39</v>
      </c>
      <c r="D14" s="6">
        <v>0.375</v>
      </c>
      <c r="E14" s="14" t="s">
        <v>22</v>
      </c>
      <c r="F14" s="15">
        <v>0.53819444444444442</v>
      </c>
      <c r="G14" s="13"/>
      <c r="H14" s="55">
        <f>COUNTA(H15:H16)</f>
        <v>2</v>
      </c>
      <c r="I14" s="63"/>
      <c r="J14" s="58" t="s">
        <v>214</v>
      </c>
    </row>
    <row r="15" spans="1:10">
      <c r="A15"/>
      <c r="B15" s="11" t="s">
        <v>150</v>
      </c>
      <c r="C15" s="12" t="s">
        <v>162</v>
      </c>
      <c r="D15"/>
      <c r="E15"/>
      <c r="F15"/>
      <c r="G15"/>
      <c r="H15" s="46" t="s">
        <v>203</v>
      </c>
      <c r="I15" s="63"/>
      <c r="J15" s="61">
        <f>H14+H18+H29+H38</f>
        <v>19</v>
      </c>
    </row>
    <row r="16" spans="1:10">
      <c r="A16"/>
      <c r="B16" s="11" t="s">
        <v>151</v>
      </c>
      <c r="C16" s="12" t="s">
        <v>162</v>
      </c>
      <c r="D16"/>
      <c r="E16"/>
      <c r="F16"/>
      <c r="G16"/>
      <c r="H16" s="46" t="s">
        <v>203</v>
      </c>
      <c r="I16" s="63"/>
    </row>
    <row r="17" spans="1:9">
      <c r="H17" s="1"/>
      <c r="I17" s="63"/>
    </row>
    <row r="18" spans="1:9" ht="19.2">
      <c r="A18" s="13" t="s">
        <v>175</v>
      </c>
      <c r="B18" s="50">
        <v>45798</v>
      </c>
      <c r="C18" s="2" t="s">
        <v>39</v>
      </c>
      <c r="D18" s="6">
        <v>0.38541666666666669</v>
      </c>
      <c r="E18" s="14" t="s">
        <v>176</v>
      </c>
      <c r="F18" s="15">
        <v>0.46527777777777779</v>
      </c>
      <c r="G18" s="13"/>
      <c r="H18" s="55">
        <f>COUNTA(H19:H27)</f>
        <v>9</v>
      </c>
      <c r="I18" s="63"/>
    </row>
    <row r="19" spans="1:9" ht="16.05" customHeight="1">
      <c r="A19"/>
      <c r="B19" s="11" t="s">
        <v>143</v>
      </c>
      <c r="C19" s="12" t="s">
        <v>144</v>
      </c>
      <c r="D19"/>
      <c r="E19"/>
      <c r="F19"/>
      <c r="G19"/>
      <c r="H19" s="46" t="s">
        <v>203</v>
      </c>
      <c r="I19" s="63"/>
    </row>
    <row r="20" spans="1:9" s="73" customFormat="1" ht="14.4">
      <c r="B20" s="11" t="s">
        <v>226</v>
      </c>
      <c r="C20" s="12" t="s">
        <v>227</v>
      </c>
      <c r="H20" s="46" t="s">
        <v>203</v>
      </c>
    </row>
    <row r="21" spans="1:9" ht="16.05" customHeight="1">
      <c r="A21"/>
      <c r="B21" s="11" t="s">
        <v>146</v>
      </c>
      <c r="C21" s="12" t="s">
        <v>145</v>
      </c>
      <c r="D21"/>
      <c r="E21"/>
      <c r="F21"/>
      <c r="G21"/>
      <c r="H21" s="46" t="s">
        <v>203</v>
      </c>
      <c r="I21" s="63"/>
    </row>
    <row r="22" spans="1:9" ht="16.05" customHeight="1">
      <c r="A22"/>
      <c r="B22" s="11" t="s">
        <v>107</v>
      </c>
      <c r="C22" s="12" t="s">
        <v>145</v>
      </c>
      <c r="D22"/>
      <c r="E22"/>
      <c r="F22"/>
      <c r="G22"/>
      <c r="H22" s="46" t="s">
        <v>203</v>
      </c>
      <c r="I22" s="63"/>
    </row>
    <row r="23" spans="1:9" ht="16.05" customHeight="1">
      <c r="A23"/>
      <c r="B23" s="11" t="s">
        <v>148</v>
      </c>
      <c r="C23" s="12" t="s">
        <v>164</v>
      </c>
      <c r="D23"/>
      <c r="E23"/>
      <c r="F23"/>
      <c r="G23"/>
      <c r="H23" s="46" t="s">
        <v>203</v>
      </c>
      <c r="I23" s="63"/>
    </row>
    <row r="24" spans="1:9" ht="16.05" customHeight="1">
      <c r="A24"/>
      <c r="B24" s="11" t="s">
        <v>147</v>
      </c>
      <c r="C24" s="12" t="s">
        <v>164</v>
      </c>
      <c r="D24"/>
      <c r="E24"/>
      <c r="F24"/>
      <c r="G24"/>
      <c r="H24" s="46" t="s">
        <v>203</v>
      </c>
      <c r="I24" s="63"/>
    </row>
    <row r="25" spans="1:9" ht="16.05" customHeight="1">
      <c r="A25"/>
      <c r="B25" s="11" t="s">
        <v>32</v>
      </c>
      <c r="C25" s="12" t="s">
        <v>165</v>
      </c>
      <c r="D25"/>
      <c r="E25"/>
      <c r="F25"/>
      <c r="G25"/>
      <c r="H25" s="46" t="s">
        <v>203</v>
      </c>
      <c r="I25" s="63"/>
    </row>
    <row r="26" spans="1:9" ht="16.05" customHeight="1">
      <c r="A26"/>
      <c r="B26" s="11" t="s">
        <v>159</v>
      </c>
      <c r="C26" s="12" t="s">
        <v>169</v>
      </c>
      <c r="D26"/>
      <c r="E26"/>
      <c r="F26"/>
      <c r="G26"/>
      <c r="H26" s="46" t="s">
        <v>203</v>
      </c>
      <c r="I26" s="63"/>
    </row>
    <row r="27" spans="1:9" ht="16.05" customHeight="1">
      <c r="A27"/>
      <c r="B27" s="11" t="s">
        <v>160</v>
      </c>
      <c r="C27" s="12" t="s">
        <v>169</v>
      </c>
      <c r="D27"/>
      <c r="E27"/>
      <c r="F27"/>
      <c r="G27"/>
      <c r="H27" s="46" t="s">
        <v>203</v>
      </c>
      <c r="I27" s="63"/>
    </row>
    <row r="28" spans="1:9" ht="16.05" customHeight="1">
      <c r="H28" s="1"/>
      <c r="I28" s="63"/>
    </row>
    <row r="29" spans="1:9" ht="19.2">
      <c r="A29" s="79" t="s">
        <v>43</v>
      </c>
      <c r="B29" s="50">
        <v>45798</v>
      </c>
      <c r="C29" s="23" t="s">
        <v>39</v>
      </c>
      <c r="D29" s="23" t="s">
        <v>6</v>
      </c>
      <c r="E29" s="22" t="s">
        <v>44</v>
      </c>
      <c r="F29" s="22" t="s">
        <v>45</v>
      </c>
      <c r="G29" s="22"/>
      <c r="H29" s="55">
        <f>COUNTA(H30:H35)</f>
        <v>6</v>
      </c>
      <c r="I29" s="63"/>
    </row>
    <row r="30" spans="1:9" ht="19.2">
      <c r="A30" s="80"/>
      <c r="B30" s="25" t="s">
        <v>11</v>
      </c>
      <c r="C30" s="25" t="s">
        <v>26</v>
      </c>
      <c r="D30" s="25" t="s">
        <v>27</v>
      </c>
      <c r="E30" s="25" t="s">
        <v>0</v>
      </c>
      <c r="F30" s="26" t="s">
        <v>0</v>
      </c>
      <c r="G30" s="25" t="s">
        <v>0</v>
      </c>
      <c r="H30" s="40" t="s">
        <v>202</v>
      </c>
      <c r="I30" s="63"/>
    </row>
    <row r="31" spans="1:9" ht="19.2">
      <c r="A31" s="80"/>
      <c r="B31" s="25" t="s">
        <v>28</v>
      </c>
      <c r="C31" s="25" t="s">
        <v>29</v>
      </c>
      <c r="D31" s="25" t="s">
        <v>27</v>
      </c>
      <c r="E31" s="25" t="s">
        <v>0</v>
      </c>
      <c r="F31" s="26" t="s">
        <v>0</v>
      </c>
      <c r="G31" s="25" t="s">
        <v>0</v>
      </c>
      <c r="H31" s="40" t="s">
        <v>202</v>
      </c>
      <c r="I31" s="63"/>
    </row>
    <row r="32" spans="1:9" ht="19.2">
      <c r="A32" s="80"/>
      <c r="B32" s="25" t="s">
        <v>11</v>
      </c>
      <c r="C32" s="25" t="s">
        <v>30</v>
      </c>
      <c r="D32" s="25" t="s">
        <v>31</v>
      </c>
      <c r="E32" s="25" t="s">
        <v>0</v>
      </c>
      <c r="F32" s="26" t="s">
        <v>0</v>
      </c>
      <c r="G32" s="25" t="s">
        <v>0</v>
      </c>
      <c r="H32" s="40" t="s">
        <v>202</v>
      </c>
      <c r="I32" s="63"/>
    </row>
    <row r="33" spans="1:10" ht="19.2">
      <c r="A33" s="81"/>
      <c r="B33" s="25" t="s">
        <v>28</v>
      </c>
      <c r="C33" s="25" t="s">
        <v>32</v>
      </c>
      <c r="D33" s="25" t="s">
        <v>31</v>
      </c>
      <c r="E33" s="25" t="s">
        <v>0</v>
      </c>
      <c r="F33" s="26" t="s">
        <v>0</v>
      </c>
      <c r="G33" s="25" t="s">
        <v>0</v>
      </c>
      <c r="H33" s="40" t="s">
        <v>202</v>
      </c>
      <c r="I33" s="63"/>
    </row>
    <row r="34" spans="1:10" ht="19.2">
      <c r="A34" s="33"/>
      <c r="B34" s="25" t="s">
        <v>196</v>
      </c>
      <c r="C34" s="25" t="s">
        <v>197</v>
      </c>
      <c r="D34" s="25" t="s">
        <v>167</v>
      </c>
      <c r="E34" s="25"/>
      <c r="F34" s="26"/>
      <c r="G34" s="25"/>
      <c r="H34" s="40" t="s">
        <v>202</v>
      </c>
      <c r="I34" s="63"/>
    </row>
    <row r="35" spans="1:10" ht="19.2">
      <c r="A35" s="33"/>
      <c r="B35" s="25" t="s">
        <v>198</v>
      </c>
      <c r="C35" s="25" t="s">
        <v>199</v>
      </c>
      <c r="D35" s="25" t="s">
        <v>167</v>
      </c>
      <c r="E35" s="25"/>
      <c r="F35" s="26"/>
      <c r="G35" s="25"/>
      <c r="H35" s="40" t="s">
        <v>202</v>
      </c>
      <c r="I35" s="63"/>
    </row>
    <row r="36" spans="1:10">
      <c r="H36" s="1"/>
      <c r="I36" s="63"/>
    </row>
    <row r="37" spans="1:10">
      <c r="I37" s="63"/>
    </row>
    <row r="38" spans="1:10" ht="19.2">
      <c r="A38" s="13" t="s">
        <v>140</v>
      </c>
      <c r="B38" s="50">
        <v>45798</v>
      </c>
      <c r="C38" s="2" t="s">
        <v>39</v>
      </c>
      <c r="D38" s="6">
        <v>0.46875</v>
      </c>
      <c r="E38" s="14" t="s">
        <v>56</v>
      </c>
      <c r="F38" s="15">
        <v>0.57986111111111116</v>
      </c>
      <c r="G38" s="13"/>
      <c r="H38" s="55">
        <f>COUNTA(H39:H40)</f>
        <v>2</v>
      </c>
      <c r="I38" s="63"/>
    </row>
    <row r="39" spans="1:10">
      <c r="A39"/>
      <c r="B39" s="11" t="s">
        <v>154</v>
      </c>
      <c r="C39" s="12" t="s">
        <v>166</v>
      </c>
      <c r="D39"/>
      <c r="E39"/>
      <c r="F39"/>
      <c r="G39"/>
      <c r="H39" s="46" t="s">
        <v>203</v>
      </c>
      <c r="I39" s="63"/>
    </row>
    <row r="40" spans="1:10">
      <c r="A40"/>
      <c r="B40" s="11" t="s">
        <v>155</v>
      </c>
      <c r="C40" s="12" t="s">
        <v>166</v>
      </c>
      <c r="D40"/>
      <c r="E40"/>
      <c r="F40"/>
      <c r="G40"/>
      <c r="H40" s="46" t="s">
        <v>203</v>
      </c>
      <c r="I40" s="63"/>
    </row>
    <row r="41" spans="1:10">
      <c r="A41"/>
      <c r="B41" s="19"/>
      <c r="C41" s="20"/>
      <c r="D41"/>
      <c r="E41"/>
      <c r="F41"/>
      <c r="G41"/>
      <c r="H41" s="46"/>
    </row>
    <row r="42" spans="1:10" ht="19.2">
      <c r="A42" s="29" t="s">
        <v>37</v>
      </c>
      <c r="B42" s="50">
        <v>45798</v>
      </c>
      <c r="C42" s="23" t="s">
        <v>39</v>
      </c>
      <c r="D42" s="23" t="s">
        <v>40</v>
      </c>
      <c r="E42" s="22" t="s">
        <v>41</v>
      </c>
      <c r="F42" s="22" t="s">
        <v>42</v>
      </c>
      <c r="G42" s="22"/>
      <c r="H42" s="55">
        <f>COUNTA(H43:H44)</f>
        <v>2</v>
      </c>
      <c r="I42" s="57"/>
      <c r="J42" s="58" t="s">
        <v>210</v>
      </c>
    </row>
    <row r="43" spans="1:10" ht="19.2">
      <c r="B43" s="25" t="s">
        <v>8</v>
      </c>
      <c r="C43" s="25" t="s">
        <v>9</v>
      </c>
      <c r="D43" s="25" t="s">
        <v>10</v>
      </c>
      <c r="E43" s="25" t="s">
        <v>0</v>
      </c>
      <c r="F43" s="59">
        <v>0.375</v>
      </c>
      <c r="G43" s="62" t="s">
        <v>211</v>
      </c>
      <c r="H43" s="40" t="s">
        <v>202</v>
      </c>
      <c r="I43" s="57"/>
      <c r="J43" s="61">
        <v>53</v>
      </c>
    </row>
    <row r="44" spans="1:10" ht="19.2">
      <c r="B44" s="25" t="s">
        <v>11</v>
      </c>
      <c r="C44" s="25" t="s">
        <v>12</v>
      </c>
      <c r="D44" s="25" t="s">
        <v>10</v>
      </c>
      <c r="E44" s="25" t="s">
        <v>0</v>
      </c>
      <c r="F44" s="59">
        <v>0.39583333333333331</v>
      </c>
      <c r="G44" s="62" t="s">
        <v>212</v>
      </c>
      <c r="H44" s="40" t="s">
        <v>202</v>
      </c>
      <c r="I44" s="57"/>
    </row>
    <row r="45" spans="1:10">
      <c r="F45" s="59">
        <v>0.41666666666666669</v>
      </c>
      <c r="G45" s="62" t="s">
        <v>213</v>
      </c>
      <c r="I45" s="57"/>
    </row>
    <row r="46" spans="1:10" ht="19.2">
      <c r="A46" s="38" t="s">
        <v>138</v>
      </c>
      <c r="B46" s="7">
        <v>45798</v>
      </c>
      <c r="C46" s="2" t="s">
        <v>39</v>
      </c>
      <c r="D46" s="6">
        <v>0.54513888888888884</v>
      </c>
      <c r="E46" s="8" t="s">
        <v>56</v>
      </c>
      <c r="F46" s="9">
        <v>0.64930555555555558</v>
      </c>
      <c r="G46" s="10">
        <v>45798</v>
      </c>
      <c r="H46" s="55">
        <f>COUNTA(H47:H93)</f>
        <v>47</v>
      </c>
      <c r="I46" s="57"/>
    </row>
    <row r="47" spans="1:10" ht="19.2">
      <c r="A47" s="51"/>
      <c r="B47" s="3"/>
      <c r="C47" s="3" t="s">
        <v>98</v>
      </c>
      <c r="D47" s="3" t="s">
        <v>85</v>
      </c>
      <c r="E47" s="60"/>
      <c r="F47" s="59"/>
      <c r="G47" s="60"/>
      <c r="H47" s="4" t="s">
        <v>67</v>
      </c>
      <c r="I47" s="57"/>
    </row>
    <row r="48" spans="1:10" ht="19.2">
      <c r="A48" s="51"/>
      <c r="B48" s="3"/>
      <c r="C48" s="3" t="s">
        <v>99</v>
      </c>
      <c r="D48" s="3" t="s">
        <v>85</v>
      </c>
      <c r="E48" s="60"/>
      <c r="F48" s="59"/>
      <c r="G48" s="60"/>
      <c r="H48" s="4" t="s">
        <v>67</v>
      </c>
      <c r="I48" s="57"/>
    </row>
    <row r="49" spans="1:9" ht="19.2">
      <c r="A49" s="51"/>
      <c r="B49" s="3"/>
      <c r="C49" s="3" t="s">
        <v>100</v>
      </c>
      <c r="D49" s="3" t="s">
        <v>86</v>
      </c>
      <c r="E49" s="60"/>
      <c r="F49" s="59"/>
      <c r="G49" s="60"/>
      <c r="H49" s="4" t="s">
        <v>67</v>
      </c>
      <c r="I49" s="57"/>
    </row>
    <row r="50" spans="1:9" ht="19.2">
      <c r="A50" s="51"/>
      <c r="B50" s="3"/>
      <c r="C50" s="3" t="s">
        <v>101</v>
      </c>
      <c r="D50" s="3" t="s">
        <v>86</v>
      </c>
      <c r="E50" s="3"/>
      <c r="F50" s="4"/>
      <c r="G50" s="4"/>
      <c r="H50" s="4" t="s">
        <v>67</v>
      </c>
      <c r="I50" s="57"/>
    </row>
    <row r="51" spans="1:9" ht="19.2">
      <c r="A51" s="51"/>
      <c r="B51" s="3"/>
      <c r="C51" s="1" t="s">
        <v>102</v>
      </c>
      <c r="D51" s="5" t="s">
        <v>71</v>
      </c>
      <c r="H51" s="4" t="s">
        <v>67</v>
      </c>
      <c r="I51" s="57"/>
    </row>
    <row r="52" spans="1:9" ht="19.2">
      <c r="A52" s="51"/>
      <c r="B52" s="3"/>
      <c r="C52" s="1" t="s">
        <v>103</v>
      </c>
      <c r="D52" s="5" t="s">
        <v>71</v>
      </c>
      <c r="H52" s="4" t="s">
        <v>67</v>
      </c>
      <c r="I52" s="57"/>
    </row>
    <row r="53" spans="1:9" ht="19.2">
      <c r="A53" s="51"/>
      <c r="B53" s="3"/>
      <c r="C53" s="1" t="s">
        <v>106</v>
      </c>
      <c r="D53" s="5" t="s">
        <v>72</v>
      </c>
      <c r="H53" s="4" t="s">
        <v>67</v>
      </c>
      <c r="I53" s="57"/>
    </row>
    <row r="54" spans="1:9" ht="19.2">
      <c r="A54" s="51"/>
      <c r="B54" s="3"/>
      <c r="C54" s="3" t="s">
        <v>104</v>
      </c>
      <c r="D54" s="3" t="s">
        <v>87</v>
      </c>
      <c r="E54" s="3"/>
      <c r="F54" s="4"/>
      <c r="G54" s="4"/>
      <c r="H54" s="4" t="s">
        <v>67</v>
      </c>
      <c r="I54" s="57"/>
    </row>
    <row r="55" spans="1:9" ht="19.2">
      <c r="A55" s="51"/>
      <c r="B55" s="3"/>
      <c r="C55" s="3" t="s">
        <v>105</v>
      </c>
      <c r="D55" s="3" t="s">
        <v>88</v>
      </c>
      <c r="E55" s="3"/>
      <c r="F55" s="4"/>
      <c r="G55" s="4"/>
      <c r="H55" s="4" t="s">
        <v>67</v>
      </c>
      <c r="I55" s="57"/>
    </row>
    <row r="56" spans="1:9" ht="19.2">
      <c r="A56" s="51"/>
      <c r="B56" s="3"/>
      <c r="C56" s="3" t="s">
        <v>107</v>
      </c>
      <c r="D56" s="3" t="s">
        <v>88</v>
      </c>
      <c r="E56" s="3"/>
      <c r="F56" s="4"/>
      <c r="G56" s="4"/>
      <c r="H56" s="4" t="s">
        <v>67</v>
      </c>
      <c r="I56" s="57"/>
    </row>
    <row r="57" spans="1:9" ht="19.2">
      <c r="A57" s="51"/>
      <c r="B57" s="3"/>
      <c r="C57" s="1" t="s">
        <v>109</v>
      </c>
      <c r="D57" s="5" t="s">
        <v>108</v>
      </c>
      <c r="H57" s="4" t="s">
        <v>67</v>
      </c>
      <c r="I57" s="57"/>
    </row>
    <row r="58" spans="1:9" ht="19.2">
      <c r="A58" s="51"/>
      <c r="B58" s="3"/>
      <c r="C58" s="1" t="s">
        <v>110</v>
      </c>
      <c r="D58" s="5" t="s">
        <v>73</v>
      </c>
      <c r="H58" s="4" t="s">
        <v>67</v>
      </c>
      <c r="I58" s="57"/>
    </row>
    <row r="59" spans="1:9" ht="19.2">
      <c r="A59" s="51"/>
      <c r="B59" s="3"/>
      <c r="C59" s="1" t="s">
        <v>111</v>
      </c>
      <c r="D59" s="5" t="s">
        <v>73</v>
      </c>
      <c r="H59" s="4" t="s">
        <v>67</v>
      </c>
      <c r="I59" s="57"/>
    </row>
    <row r="60" spans="1:9" ht="19.2">
      <c r="A60" s="51"/>
      <c r="B60" s="3"/>
      <c r="C60" s="3" t="s">
        <v>66</v>
      </c>
      <c r="D60" s="3" t="s">
        <v>67</v>
      </c>
      <c r="E60" s="3" t="s">
        <v>0</v>
      </c>
      <c r="F60" s="4" t="s">
        <v>0</v>
      </c>
      <c r="G60" s="4"/>
      <c r="H60" s="4" t="s">
        <v>67</v>
      </c>
      <c r="I60" s="57"/>
    </row>
    <row r="61" spans="1:9" ht="19.2">
      <c r="A61" s="51"/>
      <c r="B61" s="3"/>
      <c r="C61" s="3" t="s">
        <v>68</v>
      </c>
      <c r="D61" s="3" t="s">
        <v>67</v>
      </c>
      <c r="E61" s="3" t="s">
        <v>0</v>
      </c>
      <c r="F61" s="4" t="s">
        <v>0</v>
      </c>
      <c r="G61" s="4"/>
      <c r="H61" s="4" t="s">
        <v>67</v>
      </c>
      <c r="I61" s="57"/>
    </row>
    <row r="62" spans="1:9" ht="19.2">
      <c r="A62" s="51"/>
      <c r="B62" s="3"/>
      <c r="C62" s="3" t="s">
        <v>112</v>
      </c>
      <c r="D62" s="3" t="s">
        <v>89</v>
      </c>
      <c r="E62" s="3"/>
      <c r="F62" s="4"/>
      <c r="G62" s="4"/>
      <c r="H62" s="4" t="s">
        <v>67</v>
      </c>
      <c r="I62" s="57"/>
    </row>
    <row r="63" spans="1:9" ht="19.2">
      <c r="A63" s="51"/>
      <c r="B63" s="3"/>
      <c r="C63" s="3" t="s">
        <v>113</v>
      </c>
      <c r="D63" s="3" t="s">
        <v>90</v>
      </c>
      <c r="E63" s="3"/>
      <c r="F63" s="4"/>
      <c r="G63" s="4"/>
      <c r="H63" s="4" t="s">
        <v>67</v>
      </c>
      <c r="I63" s="57"/>
    </row>
    <row r="64" spans="1:9" ht="19.2">
      <c r="A64" s="51"/>
      <c r="B64" s="3"/>
      <c r="C64" s="3" t="s">
        <v>102</v>
      </c>
      <c r="D64" s="3" t="s">
        <v>90</v>
      </c>
      <c r="E64" s="3"/>
      <c r="F64" s="4"/>
      <c r="G64" s="4"/>
      <c r="H64" s="4" t="s">
        <v>67</v>
      </c>
      <c r="I64" s="57"/>
    </row>
    <row r="65" spans="1:9" ht="19.2">
      <c r="A65" s="51"/>
      <c r="B65" s="3"/>
      <c r="C65" s="3" t="s">
        <v>114</v>
      </c>
      <c r="D65" s="3" t="s">
        <v>91</v>
      </c>
      <c r="E65" s="3"/>
      <c r="F65" s="4"/>
      <c r="G65" s="4"/>
      <c r="H65" s="4" t="s">
        <v>67</v>
      </c>
      <c r="I65" s="57"/>
    </row>
    <row r="66" spans="1:9" ht="19.2">
      <c r="A66" s="82"/>
      <c r="B66" s="3"/>
      <c r="C66" s="3" t="s">
        <v>113</v>
      </c>
      <c r="D66" s="3" t="s">
        <v>92</v>
      </c>
      <c r="E66" s="3"/>
      <c r="F66" s="4"/>
      <c r="G66" s="4"/>
      <c r="H66" s="4" t="s">
        <v>67</v>
      </c>
      <c r="I66" s="57"/>
    </row>
    <row r="67" spans="1:9" ht="19.2">
      <c r="A67" s="82"/>
      <c r="B67" s="3"/>
      <c r="C67" s="3" t="s">
        <v>115</v>
      </c>
      <c r="D67" s="3" t="s">
        <v>92</v>
      </c>
      <c r="E67" s="3"/>
      <c r="F67" s="4"/>
      <c r="G67" s="4"/>
      <c r="H67" s="4" t="s">
        <v>67</v>
      </c>
      <c r="I67" s="57"/>
    </row>
    <row r="68" spans="1:9" ht="19.2">
      <c r="A68" s="83"/>
      <c r="B68" s="3"/>
      <c r="C68" s="3" t="s">
        <v>116</v>
      </c>
      <c r="D68" s="3" t="s">
        <v>93</v>
      </c>
      <c r="E68" s="3"/>
      <c r="F68" s="4"/>
      <c r="G68" s="4"/>
      <c r="H68" s="4" t="s">
        <v>67</v>
      </c>
      <c r="I68" s="57"/>
    </row>
    <row r="69" spans="1:9" ht="19.2">
      <c r="C69" s="3" t="s">
        <v>117</v>
      </c>
      <c r="D69" s="3" t="s">
        <v>94</v>
      </c>
      <c r="E69" s="3"/>
      <c r="F69" s="4"/>
      <c r="G69" s="4"/>
      <c r="H69" s="4" t="s">
        <v>67</v>
      </c>
      <c r="I69" s="57"/>
    </row>
    <row r="70" spans="1:9" ht="19.2">
      <c r="C70" s="1" t="s">
        <v>12</v>
      </c>
      <c r="D70" s="5" t="s">
        <v>74</v>
      </c>
      <c r="H70" s="4" t="s">
        <v>67</v>
      </c>
      <c r="I70" s="57"/>
    </row>
    <row r="71" spans="1:9" ht="19.2">
      <c r="C71" s="1" t="s">
        <v>107</v>
      </c>
      <c r="D71" s="5" t="s">
        <v>74</v>
      </c>
      <c r="H71" s="4" t="s">
        <v>67</v>
      </c>
      <c r="I71" s="57"/>
    </row>
    <row r="72" spans="1:9" ht="19.2">
      <c r="C72" s="1" t="s">
        <v>118</v>
      </c>
      <c r="D72" s="5" t="s">
        <v>75</v>
      </c>
      <c r="H72" s="4" t="s">
        <v>67</v>
      </c>
      <c r="I72" s="57"/>
    </row>
    <row r="73" spans="1:9" ht="19.2">
      <c r="C73" s="1" t="s">
        <v>32</v>
      </c>
      <c r="D73" s="5" t="s">
        <v>75</v>
      </c>
      <c r="H73" s="4" t="s">
        <v>67</v>
      </c>
      <c r="I73" s="57"/>
    </row>
    <row r="74" spans="1:9" ht="19.2">
      <c r="C74" s="1" t="s">
        <v>119</v>
      </c>
      <c r="D74" s="5" t="s">
        <v>76</v>
      </c>
      <c r="H74" s="4" t="s">
        <v>67</v>
      </c>
      <c r="I74" s="57"/>
    </row>
    <row r="75" spans="1:9" ht="19.2">
      <c r="C75" s="1" t="s">
        <v>120</v>
      </c>
      <c r="D75" s="5" t="s">
        <v>77</v>
      </c>
      <c r="H75" s="4" t="s">
        <v>67</v>
      </c>
      <c r="I75" s="57"/>
    </row>
    <row r="76" spans="1:9" ht="19.2">
      <c r="C76" s="1" t="s">
        <v>121</v>
      </c>
      <c r="D76" s="5" t="s">
        <v>77</v>
      </c>
      <c r="H76" s="4" t="s">
        <v>67</v>
      </c>
      <c r="I76" s="57"/>
    </row>
    <row r="77" spans="1:9" ht="19.2">
      <c r="C77" s="1" t="s">
        <v>122</v>
      </c>
      <c r="D77" s="5" t="s">
        <v>78</v>
      </c>
      <c r="H77" s="4" t="s">
        <v>67</v>
      </c>
      <c r="I77" s="57"/>
    </row>
    <row r="78" spans="1:9" ht="19.2">
      <c r="C78" s="1" t="s">
        <v>123</v>
      </c>
      <c r="D78" s="5" t="s">
        <v>78</v>
      </c>
      <c r="H78" s="4" t="s">
        <v>67</v>
      </c>
      <c r="I78" s="57"/>
    </row>
    <row r="79" spans="1:9" ht="19.2">
      <c r="C79" s="1" t="s">
        <v>124</v>
      </c>
      <c r="D79" s="5" t="s">
        <v>125</v>
      </c>
      <c r="H79" s="4" t="s">
        <v>67</v>
      </c>
      <c r="I79" s="57"/>
    </row>
    <row r="80" spans="1:9" ht="19.2">
      <c r="C80" s="3" t="s">
        <v>127</v>
      </c>
      <c r="D80" s="3" t="s">
        <v>95</v>
      </c>
      <c r="E80" s="3"/>
      <c r="F80" s="4"/>
      <c r="G80" s="4"/>
      <c r="H80" s="4" t="s">
        <v>67</v>
      </c>
      <c r="I80" s="57"/>
    </row>
    <row r="81" spans="1:9" ht="19.2">
      <c r="C81" s="1" t="s">
        <v>126</v>
      </c>
      <c r="D81" s="5" t="s">
        <v>79</v>
      </c>
      <c r="H81" s="4" t="s">
        <v>67</v>
      </c>
      <c r="I81" s="57"/>
    </row>
    <row r="82" spans="1:9" ht="19.2">
      <c r="C82" s="3" t="s">
        <v>128</v>
      </c>
      <c r="D82" s="3" t="s">
        <v>96</v>
      </c>
      <c r="E82" s="3"/>
      <c r="F82" s="4"/>
      <c r="G82" s="4"/>
      <c r="H82" s="4" t="s">
        <v>67</v>
      </c>
      <c r="I82" s="57"/>
    </row>
    <row r="83" spans="1:9" ht="19.2">
      <c r="C83" s="3" t="s">
        <v>129</v>
      </c>
      <c r="D83" s="3" t="s">
        <v>97</v>
      </c>
      <c r="E83" s="3"/>
      <c r="F83" s="4"/>
      <c r="G83" s="4"/>
      <c r="H83" s="4" t="s">
        <v>67</v>
      </c>
      <c r="I83" s="57"/>
    </row>
    <row r="84" spans="1:9" ht="19.2">
      <c r="C84" s="3" t="s">
        <v>130</v>
      </c>
      <c r="D84" s="3" t="s">
        <v>97</v>
      </c>
      <c r="E84" s="3"/>
      <c r="F84" s="4"/>
      <c r="G84" s="4"/>
      <c r="H84" s="4" t="s">
        <v>67</v>
      </c>
      <c r="I84" s="57"/>
    </row>
    <row r="85" spans="1:9" ht="19.2">
      <c r="C85" s="3" t="s">
        <v>69</v>
      </c>
      <c r="D85" s="3" t="s">
        <v>70</v>
      </c>
      <c r="E85" s="3" t="s">
        <v>0</v>
      </c>
      <c r="F85" s="4" t="s">
        <v>0</v>
      </c>
      <c r="G85" s="4"/>
      <c r="H85" s="4" t="s">
        <v>67</v>
      </c>
      <c r="I85" s="57"/>
    </row>
    <row r="86" spans="1:9" ht="19.2">
      <c r="C86" s="1" t="s">
        <v>101</v>
      </c>
      <c r="D86" s="5" t="s">
        <v>80</v>
      </c>
      <c r="H86" s="4" t="s">
        <v>67</v>
      </c>
      <c r="I86" s="57"/>
    </row>
    <row r="87" spans="1:9" ht="19.2">
      <c r="C87" s="1" t="s">
        <v>131</v>
      </c>
      <c r="D87" s="5" t="s">
        <v>80</v>
      </c>
      <c r="H87" s="4" t="s">
        <v>67</v>
      </c>
      <c r="I87" s="57"/>
    </row>
    <row r="88" spans="1:9" ht="19.2">
      <c r="C88" s="1" t="s">
        <v>132</v>
      </c>
      <c r="D88" s="5" t="s">
        <v>81</v>
      </c>
      <c r="H88" s="4" t="s">
        <v>67</v>
      </c>
      <c r="I88" s="57"/>
    </row>
    <row r="89" spans="1:9" ht="19.2">
      <c r="C89" s="1" t="s">
        <v>133</v>
      </c>
      <c r="D89" s="5" t="s">
        <v>81</v>
      </c>
      <c r="H89" s="4" t="s">
        <v>67</v>
      </c>
      <c r="I89" s="57"/>
    </row>
    <row r="90" spans="1:9" ht="19.2">
      <c r="C90" s="1" t="s">
        <v>134</v>
      </c>
      <c r="D90" s="5" t="s">
        <v>82</v>
      </c>
      <c r="H90" s="4" t="s">
        <v>67</v>
      </c>
      <c r="I90" s="57"/>
    </row>
    <row r="91" spans="1:9" ht="19.2">
      <c r="C91" s="1" t="s">
        <v>135</v>
      </c>
      <c r="D91" s="5" t="s">
        <v>83</v>
      </c>
      <c r="H91" s="4" t="s">
        <v>67</v>
      </c>
      <c r="I91" s="57"/>
    </row>
    <row r="92" spans="1:9" ht="19.2">
      <c r="C92" s="1" t="s">
        <v>136</v>
      </c>
      <c r="D92" s="5" t="s">
        <v>83</v>
      </c>
      <c r="H92" s="4" t="s">
        <v>67</v>
      </c>
      <c r="I92" s="57"/>
    </row>
    <row r="93" spans="1:9" ht="19.2">
      <c r="C93" s="1" t="s">
        <v>137</v>
      </c>
      <c r="D93" s="5" t="s">
        <v>84</v>
      </c>
      <c r="H93" s="4" t="s">
        <v>67</v>
      </c>
      <c r="I93" s="57"/>
    </row>
    <row r="94" spans="1:9">
      <c r="I94" s="57"/>
    </row>
    <row r="95" spans="1:9" ht="19.2">
      <c r="A95" s="22" t="s">
        <v>46</v>
      </c>
      <c r="B95" s="50">
        <v>45798</v>
      </c>
      <c r="C95" s="23" t="s">
        <v>39</v>
      </c>
      <c r="D95" s="23" t="s">
        <v>47</v>
      </c>
      <c r="E95" s="22" t="s">
        <v>48</v>
      </c>
      <c r="F95" s="22" t="s">
        <v>49</v>
      </c>
      <c r="G95" s="22"/>
      <c r="H95" s="55">
        <f>COUNTA(H96:H97)</f>
        <v>2</v>
      </c>
      <c r="I95" s="57"/>
    </row>
    <row r="96" spans="1:9" ht="19.2">
      <c r="A96" s="33"/>
      <c r="B96" s="25" t="s">
        <v>11</v>
      </c>
      <c r="C96" s="25" t="s">
        <v>17</v>
      </c>
      <c r="D96" s="25" t="s">
        <v>18</v>
      </c>
      <c r="E96" s="25" t="s">
        <v>0</v>
      </c>
      <c r="F96" s="26" t="s">
        <v>0</v>
      </c>
      <c r="G96" s="25" t="s">
        <v>0</v>
      </c>
      <c r="H96" s="40" t="s">
        <v>202</v>
      </c>
      <c r="I96" s="57"/>
    </row>
    <row r="97" spans="1:10" ht="19.2">
      <c r="A97" s="52"/>
      <c r="B97" s="25" t="s">
        <v>19</v>
      </c>
      <c r="C97" s="25" t="s">
        <v>20</v>
      </c>
      <c r="D97" s="25" t="s">
        <v>18</v>
      </c>
      <c r="E97" s="25" t="s">
        <v>0</v>
      </c>
      <c r="F97" s="26" t="s">
        <v>0</v>
      </c>
      <c r="G97" s="25" t="s">
        <v>0</v>
      </c>
      <c r="H97" s="40" t="s">
        <v>202</v>
      </c>
      <c r="I97" s="57"/>
    </row>
    <row r="98" spans="1:10">
      <c r="I98" s="57"/>
    </row>
    <row r="99" spans="1:10">
      <c r="H99" s="44"/>
      <c r="I99" s="57"/>
    </row>
    <row r="100" spans="1:10" ht="19.2">
      <c r="A100" s="38" t="s">
        <v>139</v>
      </c>
      <c r="B100" s="50">
        <v>45798</v>
      </c>
      <c r="C100" s="2" t="s">
        <v>39</v>
      </c>
      <c r="D100" s="6">
        <v>0.5625</v>
      </c>
      <c r="E100" s="8" t="s">
        <v>22</v>
      </c>
      <c r="F100" s="9">
        <v>0.71180555555555558</v>
      </c>
      <c r="G100" s="21">
        <v>45798</v>
      </c>
      <c r="H100" s="55">
        <f>COUNTA(H101:H102)</f>
        <v>2</v>
      </c>
      <c r="I100" s="57"/>
    </row>
    <row r="101" spans="1:10" ht="19.2">
      <c r="A101" s="51"/>
      <c r="B101" s="3"/>
      <c r="C101" s="3" t="s">
        <v>52</v>
      </c>
      <c r="D101" s="3" t="s">
        <v>53</v>
      </c>
      <c r="E101" s="3" t="s">
        <v>0</v>
      </c>
      <c r="F101" s="4" t="s">
        <v>0</v>
      </c>
      <c r="G101" s="4"/>
      <c r="H101" s="4" t="s">
        <v>67</v>
      </c>
      <c r="I101" s="57"/>
    </row>
    <row r="102" spans="1:10" ht="19.2">
      <c r="A102" s="35"/>
      <c r="B102" s="3"/>
      <c r="C102" s="3" t="s">
        <v>29</v>
      </c>
      <c r="D102" s="3" t="s">
        <v>53</v>
      </c>
      <c r="E102" s="3" t="s">
        <v>0</v>
      </c>
      <c r="F102" s="4" t="s">
        <v>0</v>
      </c>
      <c r="G102" s="4"/>
      <c r="H102" s="4" t="s">
        <v>67</v>
      </c>
      <c r="I102" s="57"/>
    </row>
    <row r="103" spans="1:10" ht="19.2">
      <c r="A103" s="51"/>
      <c r="B103" s="3"/>
      <c r="C103" s="3"/>
      <c r="D103" s="3"/>
      <c r="E103" s="3"/>
      <c r="F103" s="4"/>
      <c r="G103" s="4"/>
      <c r="H103" s="4"/>
    </row>
    <row r="104" spans="1:10" ht="19.2">
      <c r="A104" s="51"/>
      <c r="B104" s="3"/>
      <c r="C104" s="3"/>
      <c r="D104" s="3"/>
      <c r="E104" s="3"/>
      <c r="F104" s="4"/>
      <c r="G104" s="4"/>
      <c r="H104" s="4"/>
    </row>
    <row r="106" spans="1:10" ht="19.2">
      <c r="A106" s="29" t="s">
        <v>192</v>
      </c>
      <c r="B106" s="50">
        <v>45798</v>
      </c>
      <c r="C106" s="23" t="s">
        <v>39</v>
      </c>
      <c r="D106" s="32">
        <v>0.63194444444444442</v>
      </c>
      <c r="E106" s="22" t="s">
        <v>193</v>
      </c>
      <c r="F106" s="31">
        <v>0.71875</v>
      </c>
      <c r="G106" s="22"/>
      <c r="H106" s="55">
        <f>COUNTA(H107:H108)</f>
        <v>1</v>
      </c>
      <c r="J106" s="58" t="s">
        <v>215</v>
      </c>
    </row>
    <row r="107" spans="1:10" ht="19.2">
      <c r="A107" s="33"/>
      <c r="B107" s="25" t="s">
        <v>200</v>
      </c>
      <c r="C107" s="25" t="s">
        <v>201</v>
      </c>
      <c r="D107" s="25" t="s">
        <v>35</v>
      </c>
      <c r="E107" s="25" t="s">
        <v>0</v>
      </c>
      <c r="F107" s="26" t="s">
        <v>0</v>
      </c>
      <c r="G107" s="25" t="s">
        <v>0</v>
      </c>
      <c r="H107" s="40" t="s">
        <v>202</v>
      </c>
    </row>
    <row r="110" spans="1:10" ht="8.1" customHeight="1">
      <c r="A110" s="53"/>
      <c r="B110" s="53"/>
      <c r="C110" s="53"/>
      <c r="D110" s="53"/>
      <c r="E110" s="53"/>
      <c r="F110" s="53"/>
      <c r="G110" s="53"/>
      <c r="H110" s="54"/>
      <c r="I110" s="53"/>
      <c r="J110" s="53"/>
    </row>
    <row r="113" spans="1:10" ht="19.2">
      <c r="A113" s="84" t="s">
        <v>140</v>
      </c>
      <c r="B113" s="50">
        <v>45799</v>
      </c>
      <c r="C113" s="2" t="s">
        <v>39</v>
      </c>
      <c r="D113" s="6">
        <v>0.46875</v>
      </c>
      <c r="E113" s="8" t="s">
        <v>56</v>
      </c>
      <c r="F113" s="9">
        <v>0.58680555555555558</v>
      </c>
      <c r="G113" s="21">
        <v>45799</v>
      </c>
      <c r="H113" s="55">
        <f>COUNTA(H114:H115)</f>
        <v>2</v>
      </c>
      <c r="J113" s="58" t="s">
        <v>215</v>
      </c>
    </row>
    <row r="114" spans="1:10" ht="19.2">
      <c r="A114" s="85"/>
      <c r="B114" s="3"/>
      <c r="C114" s="3" t="s">
        <v>59</v>
      </c>
      <c r="D114" s="3" t="s">
        <v>60</v>
      </c>
      <c r="E114" s="3" t="s">
        <v>0</v>
      </c>
      <c r="F114" s="4" t="s">
        <v>0</v>
      </c>
      <c r="G114" s="4"/>
      <c r="H114" s="4" t="s">
        <v>67</v>
      </c>
    </row>
    <row r="115" spans="1:10" ht="19.2">
      <c r="A115" s="86"/>
      <c r="B115" s="3"/>
      <c r="C115" s="3" t="s">
        <v>61</v>
      </c>
      <c r="D115" s="3" t="s">
        <v>62</v>
      </c>
      <c r="E115" s="3" t="s">
        <v>0</v>
      </c>
      <c r="F115" s="4" t="s">
        <v>0</v>
      </c>
      <c r="G115" s="4"/>
      <c r="H115" s="4" t="s">
        <v>67</v>
      </c>
    </row>
    <row r="117" spans="1:10" ht="8.1" customHeight="1">
      <c r="A117" s="53"/>
      <c r="B117" s="53"/>
      <c r="C117" s="53"/>
      <c r="D117" s="53"/>
      <c r="E117" s="53"/>
      <c r="F117" s="53"/>
      <c r="G117" s="53"/>
      <c r="H117" s="54"/>
      <c r="I117" s="53"/>
      <c r="J117" s="53"/>
    </row>
    <row r="120" spans="1:10" ht="19.2">
      <c r="A120" s="13" t="s">
        <v>172</v>
      </c>
      <c r="B120" s="50">
        <v>45801</v>
      </c>
      <c r="C120" s="2" t="s">
        <v>173</v>
      </c>
      <c r="D120" s="6">
        <v>0.36805555555555558</v>
      </c>
      <c r="E120" s="14" t="s">
        <v>174</v>
      </c>
      <c r="F120" s="15">
        <v>4.1666666666666664E-2</v>
      </c>
      <c r="G120" s="13"/>
      <c r="H120" s="55">
        <f>COUNTA(H121:H124)</f>
        <v>4</v>
      </c>
      <c r="I120" s="56"/>
      <c r="J120" s="58" t="s">
        <v>206</v>
      </c>
    </row>
    <row r="121" spans="1:10">
      <c r="A121"/>
      <c r="B121" s="11" t="s">
        <v>137</v>
      </c>
      <c r="C121" s="12" t="s">
        <v>161</v>
      </c>
      <c r="D121"/>
      <c r="E121"/>
      <c r="F121"/>
      <c r="G121" s="46" t="s">
        <v>204</v>
      </c>
      <c r="H121" s="46" t="s">
        <v>203</v>
      </c>
      <c r="I121" s="56"/>
    </row>
    <row r="122" spans="1:10">
      <c r="A122"/>
      <c r="B122" s="11" t="s">
        <v>149</v>
      </c>
      <c r="C122" s="12" t="s">
        <v>161</v>
      </c>
      <c r="D122"/>
      <c r="E122"/>
      <c r="F122"/>
      <c r="G122" s="46" t="s">
        <v>204</v>
      </c>
      <c r="H122" s="46" t="s">
        <v>203</v>
      </c>
      <c r="I122" s="56"/>
    </row>
    <row r="123" spans="1:10">
      <c r="A123"/>
      <c r="B123" s="11" t="s">
        <v>152</v>
      </c>
      <c r="C123" s="12" t="s">
        <v>163</v>
      </c>
      <c r="D123"/>
      <c r="E123"/>
      <c r="F123"/>
      <c r="G123" s="46" t="s">
        <v>204</v>
      </c>
      <c r="H123" s="46" t="s">
        <v>203</v>
      </c>
      <c r="I123" s="56"/>
    </row>
    <row r="124" spans="1:10">
      <c r="A124"/>
      <c r="B124" s="11" t="s">
        <v>153</v>
      </c>
      <c r="C124" s="12" t="s">
        <v>163</v>
      </c>
      <c r="D124"/>
      <c r="E124"/>
      <c r="F124"/>
      <c r="G124" s="46" t="s">
        <v>204</v>
      </c>
      <c r="H124" s="46" t="s">
        <v>203</v>
      </c>
      <c r="I124" s="56"/>
    </row>
    <row r="125" spans="1:10" ht="19.2">
      <c r="A125" s="13" t="s">
        <v>182</v>
      </c>
      <c r="B125" s="50">
        <v>45801</v>
      </c>
      <c r="C125" s="2" t="s">
        <v>173</v>
      </c>
      <c r="D125" s="6">
        <v>0.44791666666666669</v>
      </c>
      <c r="E125" s="14" t="s">
        <v>183</v>
      </c>
      <c r="F125" s="15">
        <v>0.60416666666666663</v>
      </c>
      <c r="G125" s="13"/>
      <c r="H125" s="55">
        <f>COUNTA(H126:H127)</f>
        <v>2</v>
      </c>
      <c r="I125" s="56"/>
    </row>
    <row r="126" spans="1:10">
      <c r="A126"/>
      <c r="B126" s="11" t="s">
        <v>157</v>
      </c>
      <c r="C126" s="12" t="s">
        <v>168</v>
      </c>
      <c r="D126"/>
      <c r="E126"/>
      <c r="F126"/>
      <c r="G126" s="46" t="s">
        <v>204</v>
      </c>
      <c r="H126" s="46" t="s">
        <v>203</v>
      </c>
      <c r="I126" s="56"/>
    </row>
    <row r="127" spans="1:10">
      <c r="A127"/>
      <c r="B127" s="11" t="s">
        <v>158</v>
      </c>
      <c r="C127" s="12" t="s">
        <v>168</v>
      </c>
      <c r="D127"/>
      <c r="E127"/>
      <c r="F127"/>
      <c r="G127" s="46" t="s">
        <v>204</v>
      </c>
      <c r="H127" s="46" t="s">
        <v>203</v>
      </c>
      <c r="I127" s="56"/>
    </row>
    <row r="128" spans="1:10">
      <c r="A128"/>
      <c r="B128" s="11"/>
      <c r="C128" s="12"/>
      <c r="D128"/>
      <c r="E128"/>
      <c r="F128"/>
      <c r="G128"/>
      <c r="H128"/>
      <c r="I128"/>
    </row>
    <row r="134" spans="1:8">
      <c r="A134" s="28" t="s">
        <v>225</v>
      </c>
    </row>
    <row r="135" spans="1:8">
      <c r="A135" s="28" t="s">
        <v>216</v>
      </c>
      <c r="B135" s="64">
        <v>45798</v>
      </c>
      <c r="C135" s="65" t="s">
        <v>217</v>
      </c>
      <c r="D135" s="66" t="s">
        <v>218</v>
      </c>
    </row>
    <row r="136" spans="1:8">
      <c r="A136" s="28" t="s">
        <v>219</v>
      </c>
      <c r="B136" s="67">
        <v>45798</v>
      </c>
      <c r="C136" s="68" t="s">
        <v>220</v>
      </c>
      <c r="D136" s="69" t="s">
        <v>221</v>
      </c>
      <c r="G136" s="76" t="s">
        <v>229</v>
      </c>
      <c r="H136" s="77">
        <v>308463</v>
      </c>
    </row>
    <row r="137" spans="1:8">
      <c r="G137" s="76" t="s">
        <v>228</v>
      </c>
      <c r="H137" s="77">
        <v>306853</v>
      </c>
    </row>
    <row r="138" spans="1:8">
      <c r="A138" s="28" t="s">
        <v>222</v>
      </c>
    </row>
    <row r="139" spans="1:8" ht="5.4" customHeight="1"/>
    <row r="140" spans="1:8" ht="17.25" customHeight="1">
      <c r="A140" s="71" t="s">
        <v>223</v>
      </c>
      <c r="B140" s="70">
        <v>45799</v>
      </c>
      <c r="C140" s="23" t="s">
        <v>39</v>
      </c>
      <c r="D140" s="32">
        <v>0.68055555555555558</v>
      </c>
      <c r="E140" s="22" t="s">
        <v>224</v>
      </c>
    </row>
  </sheetData>
  <sortState ref="C47:H93">
    <sortCondition ref="D47:D93"/>
  </sortState>
  <mergeCells count="3">
    <mergeCell ref="A29:A33"/>
    <mergeCell ref="A66:A68"/>
    <mergeCell ref="A113:A115"/>
  </mergeCells>
  <pageMargins left="0.23622047244094491" right="0.23622047244094491" top="0.23622047244094491" bottom="0.43" header="0.23622047244094491" footer="0.17"/>
  <pageSetup paperSize="9" orientation="portrait" r:id="rId1"/>
  <headerFooter alignWithMargins="0">
    <oddFooter>&amp;L&amp;"-,Bold"&amp;8&amp;F .. &amp;A&amp;R&amp;"-,Bold"&amp;P&amp;"-,Regular"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opLeftCell="A28" workbookViewId="0">
      <selection activeCell="B20" sqref="B20"/>
    </sheetView>
  </sheetViews>
  <sheetFormatPr defaultColWidth="8.69921875" defaultRowHeight="15.6"/>
  <cols>
    <col min="1" max="1" width="9.296875" style="1" bestFit="1" customWidth="1"/>
    <col min="2" max="2" width="12.296875" style="1" bestFit="1" customWidth="1"/>
    <col min="3" max="3" width="9.3984375" style="1" bestFit="1" customWidth="1"/>
    <col min="4" max="4" width="12.3984375" style="1" bestFit="1" customWidth="1"/>
    <col min="5" max="7" width="13.69921875" style="1" customWidth="1"/>
    <col min="8" max="8" width="14.8984375" style="41" bestFit="1" customWidth="1"/>
    <col min="9" max="16384" width="8.69921875" style="1"/>
  </cols>
  <sheetData>
    <row r="1" spans="1:8" ht="34.200000000000003" thickBot="1">
      <c r="A1" s="90" t="s">
        <v>33</v>
      </c>
      <c r="B1" s="91"/>
      <c r="C1" s="91"/>
      <c r="D1" s="91"/>
      <c r="E1" s="91"/>
      <c r="F1" s="91"/>
      <c r="G1" s="91"/>
      <c r="H1" s="92"/>
    </row>
    <row r="2" spans="1:8" ht="19.2">
      <c r="A2" s="87" t="s">
        <v>13</v>
      </c>
      <c r="B2" s="22" t="s">
        <v>2</v>
      </c>
      <c r="C2" s="22" t="s">
        <v>14</v>
      </c>
      <c r="D2" s="22" t="s">
        <v>15</v>
      </c>
      <c r="E2" s="23" t="s">
        <v>5</v>
      </c>
      <c r="F2" s="23" t="s">
        <v>16</v>
      </c>
      <c r="G2" s="23" t="s">
        <v>2</v>
      </c>
      <c r="H2" s="39" t="s">
        <v>0</v>
      </c>
    </row>
    <row r="3" spans="1:8" ht="19.2">
      <c r="A3" s="88"/>
      <c r="B3" s="25" t="s">
        <v>11</v>
      </c>
      <c r="C3" s="25" t="s">
        <v>17</v>
      </c>
      <c r="D3" s="25" t="s">
        <v>18</v>
      </c>
      <c r="E3" s="93" t="s">
        <v>195</v>
      </c>
      <c r="F3" s="93"/>
      <c r="G3" s="93"/>
      <c r="H3" s="40" t="s">
        <v>189</v>
      </c>
    </row>
    <row r="4" spans="1:8" ht="19.2">
      <c r="A4" s="89"/>
      <c r="B4" s="25" t="s">
        <v>19</v>
      </c>
      <c r="C4" s="25" t="s">
        <v>20</v>
      </c>
      <c r="D4" s="25" t="s">
        <v>18</v>
      </c>
      <c r="E4" s="94"/>
      <c r="F4" s="94"/>
      <c r="G4" s="94"/>
      <c r="H4" s="40" t="s">
        <v>189</v>
      </c>
    </row>
    <row r="5" spans="1:8" ht="19.2">
      <c r="A5" s="29" t="s">
        <v>190</v>
      </c>
      <c r="B5" s="30">
        <v>45789</v>
      </c>
      <c r="C5" s="22" t="s">
        <v>64</v>
      </c>
      <c r="D5" s="31">
        <v>0.38194444444444442</v>
      </c>
      <c r="E5" s="23" t="s">
        <v>5</v>
      </c>
      <c r="F5" s="32">
        <v>0.43402777777777779</v>
      </c>
      <c r="G5" s="23" t="s">
        <v>7</v>
      </c>
      <c r="H5" s="39" t="s">
        <v>0</v>
      </c>
    </row>
    <row r="6" spans="1:8" ht="17.399999999999999" customHeight="1">
      <c r="A6" s="27"/>
      <c r="B6" s="25" t="s">
        <v>191</v>
      </c>
      <c r="C6" s="25" t="s">
        <v>34</v>
      </c>
      <c r="D6" s="25" t="s">
        <v>35</v>
      </c>
      <c r="E6" s="95" t="s">
        <v>195</v>
      </c>
      <c r="F6" s="95"/>
      <c r="G6" s="95"/>
      <c r="H6" s="40" t="s">
        <v>189</v>
      </c>
    </row>
    <row r="7" spans="1:8" ht="17.399999999999999" customHeight="1">
      <c r="A7" s="27"/>
      <c r="B7" s="25"/>
      <c r="C7" s="25"/>
      <c r="D7" s="25"/>
      <c r="E7" s="96"/>
      <c r="F7" s="96"/>
      <c r="G7" s="96"/>
      <c r="H7" s="40"/>
    </row>
    <row r="8" spans="1:8" ht="19.2">
      <c r="A8" s="29" t="s">
        <v>1</v>
      </c>
      <c r="B8" s="22" t="s">
        <v>2</v>
      </c>
      <c r="C8" s="22" t="s">
        <v>3</v>
      </c>
      <c r="D8" s="22" t="s">
        <v>4</v>
      </c>
      <c r="E8" s="23" t="s">
        <v>5</v>
      </c>
      <c r="F8" s="23" t="s">
        <v>6</v>
      </c>
      <c r="G8" s="23" t="s">
        <v>7</v>
      </c>
      <c r="H8" s="39" t="s">
        <v>0</v>
      </c>
    </row>
    <row r="9" spans="1:8" ht="19.2">
      <c r="A9" s="24"/>
      <c r="B9" s="25" t="s">
        <v>8</v>
      </c>
      <c r="C9" s="25" t="s">
        <v>9</v>
      </c>
      <c r="D9" s="25" t="s">
        <v>10</v>
      </c>
      <c r="E9" s="25" t="s">
        <v>0</v>
      </c>
      <c r="F9" s="26" t="s">
        <v>0</v>
      </c>
      <c r="G9" s="25" t="s">
        <v>0</v>
      </c>
      <c r="H9" s="40" t="s">
        <v>189</v>
      </c>
    </row>
    <row r="10" spans="1:8" ht="19.2">
      <c r="A10" s="27"/>
      <c r="B10" s="25" t="s">
        <v>11</v>
      </c>
      <c r="C10" s="25" t="s">
        <v>12</v>
      </c>
      <c r="D10" s="25" t="s">
        <v>10</v>
      </c>
      <c r="E10" s="25" t="s">
        <v>0</v>
      </c>
      <c r="F10" s="26" t="s">
        <v>0</v>
      </c>
      <c r="G10" s="25" t="s">
        <v>0</v>
      </c>
      <c r="H10" s="40" t="s">
        <v>189</v>
      </c>
    </row>
    <row r="11" spans="1:8" ht="19.2">
      <c r="A11" s="87" t="s">
        <v>21</v>
      </c>
      <c r="B11" s="22" t="s">
        <v>7</v>
      </c>
      <c r="C11" s="22" t="s">
        <v>22</v>
      </c>
      <c r="D11" s="22" t="s">
        <v>23</v>
      </c>
      <c r="E11" s="23" t="s">
        <v>5</v>
      </c>
      <c r="F11" s="23" t="s">
        <v>24</v>
      </c>
      <c r="G11" s="23" t="s">
        <v>25</v>
      </c>
      <c r="H11" s="39" t="s">
        <v>0</v>
      </c>
    </row>
    <row r="12" spans="1:8" ht="19.2">
      <c r="A12" s="88"/>
      <c r="B12" s="25" t="s">
        <v>11</v>
      </c>
      <c r="C12" s="25" t="s">
        <v>26</v>
      </c>
      <c r="D12" s="25" t="s">
        <v>27</v>
      </c>
      <c r="E12" s="25" t="s">
        <v>0</v>
      </c>
      <c r="F12" s="26" t="s">
        <v>0</v>
      </c>
      <c r="G12" s="25" t="s">
        <v>0</v>
      </c>
      <c r="H12" s="40" t="s">
        <v>189</v>
      </c>
    </row>
    <row r="13" spans="1:8" ht="19.2">
      <c r="A13" s="88"/>
      <c r="B13" s="25" t="s">
        <v>28</v>
      </c>
      <c r="C13" s="25" t="s">
        <v>29</v>
      </c>
      <c r="D13" s="25" t="s">
        <v>27</v>
      </c>
      <c r="E13" s="25" t="s">
        <v>0</v>
      </c>
      <c r="F13" s="26" t="s">
        <v>0</v>
      </c>
      <c r="G13" s="25" t="s">
        <v>0</v>
      </c>
      <c r="H13" s="40" t="s">
        <v>189</v>
      </c>
    </row>
    <row r="14" spans="1:8" ht="19.2">
      <c r="A14" s="88"/>
      <c r="B14" s="25" t="s">
        <v>11</v>
      </c>
      <c r="C14" s="25" t="s">
        <v>30</v>
      </c>
      <c r="D14" s="25" t="s">
        <v>31</v>
      </c>
      <c r="E14" s="25" t="s">
        <v>0</v>
      </c>
      <c r="F14" s="26" t="s">
        <v>0</v>
      </c>
      <c r="G14" s="25" t="s">
        <v>0</v>
      </c>
      <c r="H14" s="40" t="s">
        <v>189</v>
      </c>
    </row>
    <row r="15" spans="1:8" ht="19.2">
      <c r="A15" s="89"/>
      <c r="B15" s="25" t="s">
        <v>28</v>
      </c>
      <c r="C15" s="25" t="s">
        <v>32</v>
      </c>
      <c r="D15" s="25" t="s">
        <v>31</v>
      </c>
      <c r="E15" s="25" t="s">
        <v>0</v>
      </c>
      <c r="F15" s="26" t="s">
        <v>0</v>
      </c>
      <c r="G15" s="25" t="s">
        <v>0</v>
      </c>
      <c r="H15" s="40" t="s">
        <v>189</v>
      </c>
    </row>
    <row r="16" spans="1:8" ht="19.2">
      <c r="A16" s="24"/>
      <c r="B16" s="25" t="s">
        <v>196</v>
      </c>
      <c r="C16" s="25" t="s">
        <v>197</v>
      </c>
      <c r="D16" s="25" t="s">
        <v>167</v>
      </c>
      <c r="E16" s="25"/>
      <c r="F16" s="26"/>
      <c r="G16" s="25"/>
      <c r="H16" s="40" t="s">
        <v>189</v>
      </c>
    </row>
    <row r="17" spans="1:8" ht="19.2">
      <c r="A17" s="24"/>
      <c r="B17" s="25" t="s">
        <v>198</v>
      </c>
      <c r="C17" s="25" t="s">
        <v>199</v>
      </c>
      <c r="D17" s="25" t="s">
        <v>167</v>
      </c>
      <c r="E17" s="25"/>
      <c r="F17" s="26"/>
      <c r="G17" s="25"/>
      <c r="H17" s="40" t="s">
        <v>189</v>
      </c>
    </row>
    <row r="18" spans="1:8" ht="19.8" thickBot="1">
      <c r="A18" s="33"/>
      <c r="B18" s="25"/>
      <c r="C18" s="25"/>
      <c r="D18" s="25"/>
      <c r="E18" s="25"/>
      <c r="F18" s="26"/>
      <c r="G18" s="25"/>
      <c r="H18" s="40"/>
    </row>
    <row r="19" spans="1:8" ht="34.200000000000003" thickBot="1">
      <c r="A19" s="90" t="s">
        <v>36</v>
      </c>
      <c r="B19" s="91"/>
      <c r="C19" s="91"/>
      <c r="D19" s="91"/>
      <c r="E19" s="91"/>
      <c r="F19" s="91"/>
      <c r="G19" s="91"/>
      <c r="H19" s="92"/>
    </row>
    <row r="20" spans="1:8" ht="19.2">
      <c r="A20" s="87" t="s">
        <v>43</v>
      </c>
      <c r="B20" s="23" t="s">
        <v>38</v>
      </c>
      <c r="C20" s="23" t="s">
        <v>39</v>
      </c>
      <c r="D20" s="23" t="s">
        <v>6</v>
      </c>
      <c r="E20" s="22" t="s">
        <v>44</v>
      </c>
      <c r="F20" s="22" t="s">
        <v>45</v>
      </c>
      <c r="G20" s="22"/>
      <c r="H20" s="39" t="s">
        <v>0</v>
      </c>
    </row>
    <row r="21" spans="1:8" ht="19.2">
      <c r="A21" s="88"/>
      <c r="B21" s="25" t="s">
        <v>11</v>
      </c>
      <c r="C21" s="25" t="s">
        <v>26</v>
      </c>
      <c r="D21" s="25" t="s">
        <v>27</v>
      </c>
      <c r="E21" s="25" t="s">
        <v>0</v>
      </c>
      <c r="F21" s="26" t="s">
        <v>0</v>
      </c>
      <c r="G21" s="25" t="s">
        <v>0</v>
      </c>
      <c r="H21" s="40" t="s">
        <v>189</v>
      </c>
    </row>
    <row r="22" spans="1:8" ht="19.2">
      <c r="A22" s="88"/>
      <c r="B22" s="25" t="s">
        <v>28</v>
      </c>
      <c r="C22" s="25" t="s">
        <v>29</v>
      </c>
      <c r="D22" s="25" t="s">
        <v>27</v>
      </c>
      <c r="E22" s="25" t="s">
        <v>0</v>
      </c>
      <c r="F22" s="26" t="s">
        <v>0</v>
      </c>
      <c r="G22" s="25" t="s">
        <v>0</v>
      </c>
      <c r="H22" s="40" t="s">
        <v>189</v>
      </c>
    </row>
    <row r="23" spans="1:8" ht="19.2">
      <c r="A23" s="88"/>
      <c r="B23" s="25" t="s">
        <v>11</v>
      </c>
      <c r="C23" s="25" t="s">
        <v>30</v>
      </c>
      <c r="D23" s="25" t="s">
        <v>31</v>
      </c>
      <c r="E23" s="25" t="s">
        <v>0</v>
      </c>
      <c r="F23" s="26" t="s">
        <v>0</v>
      </c>
      <c r="G23" s="25" t="s">
        <v>0</v>
      </c>
      <c r="H23" s="40" t="s">
        <v>189</v>
      </c>
    </row>
    <row r="24" spans="1:8" ht="19.2">
      <c r="A24" s="89"/>
      <c r="B24" s="25" t="s">
        <v>28</v>
      </c>
      <c r="C24" s="25" t="s">
        <v>32</v>
      </c>
      <c r="D24" s="25" t="s">
        <v>31</v>
      </c>
      <c r="E24" s="25" t="s">
        <v>0</v>
      </c>
      <c r="F24" s="26" t="s">
        <v>0</v>
      </c>
      <c r="G24" s="25" t="s">
        <v>0</v>
      </c>
      <c r="H24" s="40" t="s">
        <v>189</v>
      </c>
    </row>
    <row r="25" spans="1:8" ht="19.2">
      <c r="A25" s="24"/>
      <c r="B25" s="25" t="s">
        <v>196</v>
      </c>
      <c r="C25" s="25" t="s">
        <v>197</v>
      </c>
      <c r="D25" s="25" t="s">
        <v>167</v>
      </c>
      <c r="E25" s="25"/>
      <c r="F25" s="26"/>
      <c r="G25" s="25"/>
      <c r="H25" s="40" t="s">
        <v>189</v>
      </c>
    </row>
    <row r="26" spans="1:8" ht="19.2">
      <c r="A26" s="24"/>
      <c r="B26" s="25" t="s">
        <v>198</v>
      </c>
      <c r="C26" s="25" t="s">
        <v>199</v>
      </c>
      <c r="D26" s="25" t="s">
        <v>167</v>
      </c>
      <c r="E26" s="25"/>
      <c r="F26" s="26"/>
      <c r="G26" s="25"/>
      <c r="H26" s="40" t="s">
        <v>189</v>
      </c>
    </row>
    <row r="27" spans="1:8" ht="19.2">
      <c r="A27" s="29" t="s">
        <v>37</v>
      </c>
      <c r="B27" s="23" t="s">
        <v>38</v>
      </c>
      <c r="C27" s="23" t="s">
        <v>39</v>
      </c>
      <c r="D27" s="23" t="s">
        <v>40</v>
      </c>
      <c r="E27" s="22" t="s">
        <v>41</v>
      </c>
      <c r="F27" s="22" t="s">
        <v>42</v>
      </c>
      <c r="G27" s="22"/>
      <c r="H27" s="39" t="s">
        <v>0</v>
      </c>
    </row>
    <row r="28" spans="1:8" ht="19.2">
      <c r="A28" s="24"/>
      <c r="B28" s="25" t="s">
        <v>8</v>
      </c>
      <c r="C28" s="25" t="s">
        <v>9</v>
      </c>
      <c r="D28" s="25" t="s">
        <v>10</v>
      </c>
      <c r="E28" s="25" t="s">
        <v>0</v>
      </c>
      <c r="F28" s="26" t="s">
        <v>0</v>
      </c>
      <c r="G28" s="25" t="s">
        <v>0</v>
      </c>
      <c r="H28" s="40" t="s">
        <v>189</v>
      </c>
    </row>
    <row r="29" spans="1:8" ht="19.2">
      <c r="A29" s="27"/>
      <c r="B29" s="25" t="s">
        <v>11</v>
      </c>
      <c r="C29" s="25" t="s">
        <v>12</v>
      </c>
      <c r="D29" s="25" t="s">
        <v>10</v>
      </c>
      <c r="E29" s="25" t="s">
        <v>0</v>
      </c>
      <c r="F29" s="26" t="s">
        <v>0</v>
      </c>
      <c r="G29" s="25" t="s">
        <v>0</v>
      </c>
      <c r="H29" s="40" t="s">
        <v>189</v>
      </c>
    </row>
    <row r="30" spans="1:8" ht="19.2">
      <c r="A30" s="87" t="s">
        <v>46</v>
      </c>
      <c r="B30" s="23" t="s">
        <v>38</v>
      </c>
      <c r="C30" s="23" t="s">
        <v>39</v>
      </c>
      <c r="D30" s="23" t="s">
        <v>47</v>
      </c>
      <c r="E30" s="22" t="s">
        <v>48</v>
      </c>
      <c r="F30" s="22" t="s">
        <v>49</v>
      </c>
      <c r="G30" s="22"/>
      <c r="H30" s="39" t="s">
        <v>0</v>
      </c>
    </row>
    <row r="31" spans="1:8" ht="19.2">
      <c r="A31" s="88"/>
      <c r="B31" s="25" t="s">
        <v>11</v>
      </c>
      <c r="C31" s="25" t="s">
        <v>17</v>
      </c>
      <c r="D31" s="25" t="s">
        <v>18</v>
      </c>
      <c r="E31" s="25" t="s">
        <v>0</v>
      </c>
      <c r="F31" s="26" t="s">
        <v>0</v>
      </c>
      <c r="G31" s="25" t="s">
        <v>0</v>
      </c>
      <c r="H31" s="40" t="s">
        <v>189</v>
      </c>
    </row>
    <row r="32" spans="1:8" ht="19.2">
      <c r="A32" s="89"/>
      <c r="B32" s="25" t="s">
        <v>19</v>
      </c>
      <c r="C32" s="25" t="s">
        <v>20</v>
      </c>
      <c r="D32" s="25" t="s">
        <v>18</v>
      </c>
      <c r="E32" s="25" t="s">
        <v>0</v>
      </c>
      <c r="F32" s="26" t="s">
        <v>0</v>
      </c>
      <c r="G32" s="25" t="s">
        <v>0</v>
      </c>
      <c r="H32" s="40" t="s">
        <v>189</v>
      </c>
    </row>
    <row r="33" spans="1:8" ht="19.2">
      <c r="A33" s="29" t="s">
        <v>192</v>
      </c>
      <c r="B33" s="23" t="s">
        <v>38</v>
      </c>
      <c r="C33" s="23" t="s">
        <v>39</v>
      </c>
      <c r="D33" s="32">
        <v>0.63194444444444442</v>
      </c>
      <c r="E33" s="22" t="s">
        <v>193</v>
      </c>
      <c r="F33" s="31">
        <v>0.71875</v>
      </c>
      <c r="G33" s="22"/>
      <c r="H33" s="39" t="s">
        <v>0</v>
      </c>
    </row>
    <row r="34" spans="1:8" ht="19.2">
      <c r="A34" s="24"/>
      <c r="B34" s="25" t="s">
        <v>200</v>
      </c>
      <c r="C34" s="25" t="s">
        <v>201</v>
      </c>
      <c r="D34" s="25" t="s">
        <v>35</v>
      </c>
      <c r="E34" s="25" t="s">
        <v>0</v>
      </c>
      <c r="F34" s="26" t="s">
        <v>0</v>
      </c>
      <c r="G34" s="25" t="s">
        <v>0</v>
      </c>
      <c r="H34" s="40" t="s">
        <v>189</v>
      </c>
    </row>
  </sheetData>
  <mergeCells count="8">
    <mergeCell ref="A30:A32"/>
    <mergeCell ref="A11:A15"/>
    <mergeCell ref="A2:A4"/>
    <mergeCell ref="A1:H1"/>
    <mergeCell ref="A19:H19"/>
    <mergeCell ref="A20:A24"/>
    <mergeCell ref="E3:G4"/>
    <mergeCell ref="E6:G7"/>
  </mergeCells>
  <phoneticPr fontId="9" type="noConversion"/>
  <pageMargins left="0.25" right="0.25" top="0.25" bottom="0.25" header="0.25" footer="0.2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87A3-3FA2-48E6-8448-2E1D233DD27F}">
  <dimension ref="A1:H112"/>
  <sheetViews>
    <sheetView topLeftCell="A7" workbookViewId="0">
      <selection activeCell="F5" sqref="F5"/>
    </sheetView>
  </sheetViews>
  <sheetFormatPr defaultColWidth="13.3984375" defaultRowHeight="15.6"/>
  <cols>
    <col min="1" max="1" width="16.09765625" style="1" bestFit="1" customWidth="1"/>
    <col min="2" max="2" width="12.09765625" style="1" bestFit="1" customWidth="1"/>
    <col min="3" max="3" width="9.8984375" style="1" bestFit="1" customWidth="1"/>
    <col min="4" max="4" width="12.59765625" style="1" bestFit="1" customWidth="1"/>
    <col min="5" max="5" width="9" style="1" bestFit="1" customWidth="1"/>
    <col min="6" max="6" width="10.09765625" style="1" bestFit="1" customWidth="1"/>
    <col min="7" max="7" width="12.09765625" style="1" bestFit="1" customWidth="1"/>
    <col min="8" max="8" width="15" style="44" bestFit="1" customWidth="1"/>
    <col min="9" max="16384" width="13.3984375" style="1"/>
  </cols>
  <sheetData>
    <row r="1" spans="1:8" ht="34.200000000000003" thickBot="1">
      <c r="A1" s="90" t="s">
        <v>33</v>
      </c>
      <c r="B1" s="91"/>
      <c r="C1" s="91"/>
      <c r="D1" s="91"/>
      <c r="E1" s="91"/>
      <c r="F1" s="91"/>
      <c r="G1" s="91"/>
      <c r="H1" s="92"/>
    </row>
    <row r="2" spans="1:8" ht="19.2">
      <c r="A2" s="84" t="s">
        <v>55</v>
      </c>
      <c r="B2" s="8" t="s">
        <v>7</v>
      </c>
      <c r="C2" s="8" t="s">
        <v>56</v>
      </c>
      <c r="D2" s="8" t="s">
        <v>57</v>
      </c>
      <c r="E2" s="2" t="s">
        <v>5</v>
      </c>
      <c r="F2" s="2" t="s">
        <v>58</v>
      </c>
      <c r="G2" s="2" t="s">
        <v>25</v>
      </c>
      <c r="H2" s="42"/>
    </row>
    <row r="3" spans="1:8" ht="19.2">
      <c r="A3" s="85"/>
      <c r="B3" s="3"/>
      <c r="C3" s="3" t="s">
        <v>59</v>
      </c>
      <c r="D3" s="3" t="s">
        <v>60</v>
      </c>
      <c r="E3" s="3" t="s">
        <v>0</v>
      </c>
      <c r="F3" s="4" t="s">
        <v>0</v>
      </c>
      <c r="G3" s="4"/>
      <c r="H3" s="43" t="s">
        <v>54</v>
      </c>
    </row>
    <row r="4" spans="1:8" ht="19.2">
      <c r="A4" s="86"/>
      <c r="B4" s="3"/>
      <c r="C4" s="3" t="s">
        <v>61</v>
      </c>
      <c r="D4" s="3" t="s">
        <v>62</v>
      </c>
      <c r="E4" s="3" t="s">
        <v>0</v>
      </c>
      <c r="F4" s="4" t="s">
        <v>0</v>
      </c>
      <c r="G4" s="4"/>
      <c r="H4" s="43" t="s">
        <v>54</v>
      </c>
    </row>
    <row r="5" spans="1:8" ht="19.2">
      <c r="A5" s="84" t="s">
        <v>21</v>
      </c>
      <c r="B5" s="8" t="s">
        <v>7</v>
      </c>
      <c r="C5" s="8" t="s">
        <v>22</v>
      </c>
      <c r="D5" s="8" t="s">
        <v>50</v>
      </c>
      <c r="E5" s="2" t="s">
        <v>5</v>
      </c>
      <c r="F5" s="2" t="s">
        <v>51</v>
      </c>
      <c r="G5" s="2" t="s">
        <v>25</v>
      </c>
      <c r="H5" s="42"/>
    </row>
    <row r="6" spans="1:8" ht="19.2">
      <c r="A6" s="85"/>
      <c r="B6" s="3"/>
      <c r="C6" s="3" t="s">
        <v>52</v>
      </c>
      <c r="D6" s="3" t="s">
        <v>53</v>
      </c>
      <c r="E6" s="3" t="s">
        <v>0</v>
      </c>
      <c r="F6" s="4" t="s">
        <v>0</v>
      </c>
      <c r="G6" s="4"/>
      <c r="H6" s="43" t="s">
        <v>54</v>
      </c>
    </row>
    <row r="7" spans="1:8" ht="19.2">
      <c r="A7" s="86"/>
      <c r="B7" s="3"/>
      <c r="C7" s="3" t="s">
        <v>29</v>
      </c>
      <c r="D7" s="3" t="s">
        <v>53</v>
      </c>
      <c r="E7" s="3" t="s">
        <v>0</v>
      </c>
      <c r="F7" s="4" t="s">
        <v>0</v>
      </c>
      <c r="G7" s="4"/>
      <c r="H7" s="43" t="s">
        <v>54</v>
      </c>
    </row>
    <row r="8" spans="1:8" ht="19.2">
      <c r="A8" s="36"/>
      <c r="B8" s="3"/>
      <c r="C8" s="3" t="s">
        <v>98</v>
      </c>
      <c r="D8" s="3" t="s">
        <v>85</v>
      </c>
      <c r="E8" s="3"/>
      <c r="F8" s="4"/>
      <c r="G8" s="4"/>
      <c r="H8" s="43" t="s">
        <v>54</v>
      </c>
    </row>
    <row r="9" spans="1:8" ht="19.2">
      <c r="A9" s="36"/>
      <c r="B9" s="3"/>
      <c r="C9" s="3" t="s">
        <v>99</v>
      </c>
      <c r="D9" s="3" t="s">
        <v>85</v>
      </c>
      <c r="E9" s="3"/>
      <c r="F9" s="4"/>
      <c r="G9" s="4"/>
      <c r="H9" s="43" t="s">
        <v>54</v>
      </c>
    </row>
    <row r="10" spans="1:8" ht="19.2">
      <c r="A10" s="36"/>
      <c r="B10" s="3"/>
      <c r="C10" s="3" t="s">
        <v>100</v>
      </c>
      <c r="D10" s="3" t="s">
        <v>86</v>
      </c>
      <c r="E10" s="3"/>
      <c r="F10" s="4"/>
      <c r="G10" s="4"/>
      <c r="H10" s="43" t="s">
        <v>54</v>
      </c>
    </row>
    <row r="11" spans="1:8" ht="19.2">
      <c r="A11" s="36"/>
      <c r="B11" s="3"/>
      <c r="C11" s="3" t="s">
        <v>101</v>
      </c>
      <c r="D11" s="3" t="s">
        <v>86</v>
      </c>
      <c r="E11" s="3"/>
      <c r="F11" s="4"/>
      <c r="G11" s="4"/>
      <c r="H11" s="43" t="s">
        <v>54</v>
      </c>
    </row>
    <row r="12" spans="1:8" ht="19.2">
      <c r="A12" s="36"/>
      <c r="B12" s="3"/>
      <c r="C12" s="3" t="s">
        <v>104</v>
      </c>
      <c r="D12" s="3" t="s">
        <v>87</v>
      </c>
      <c r="E12" s="3"/>
      <c r="F12" s="4"/>
      <c r="G12" s="4"/>
      <c r="H12" s="43" t="s">
        <v>54</v>
      </c>
    </row>
    <row r="13" spans="1:8" ht="19.2">
      <c r="A13" s="36"/>
      <c r="B13" s="3"/>
      <c r="C13" s="3" t="s">
        <v>105</v>
      </c>
      <c r="D13" s="3" t="s">
        <v>88</v>
      </c>
      <c r="E13" s="3"/>
      <c r="F13" s="4"/>
      <c r="G13" s="4"/>
      <c r="H13" s="43" t="s">
        <v>54</v>
      </c>
    </row>
    <row r="14" spans="1:8" ht="19.2">
      <c r="A14" s="36"/>
      <c r="B14" s="3"/>
      <c r="C14" s="3" t="s">
        <v>107</v>
      </c>
      <c r="D14" s="3" t="s">
        <v>88</v>
      </c>
      <c r="E14" s="3"/>
      <c r="F14" s="4"/>
      <c r="G14" s="4"/>
      <c r="H14" s="43" t="s">
        <v>54</v>
      </c>
    </row>
    <row r="15" spans="1:8" ht="19.2">
      <c r="A15" s="36"/>
      <c r="B15" s="3"/>
      <c r="C15" s="3" t="s">
        <v>112</v>
      </c>
      <c r="D15" s="3" t="s">
        <v>89</v>
      </c>
      <c r="E15" s="3"/>
      <c r="F15" s="4"/>
      <c r="G15" s="4"/>
      <c r="H15" s="43" t="s">
        <v>54</v>
      </c>
    </row>
    <row r="16" spans="1:8" ht="19.2">
      <c r="A16" s="36"/>
      <c r="B16" s="3"/>
      <c r="C16" s="3" t="s">
        <v>113</v>
      </c>
      <c r="D16" s="3" t="s">
        <v>90</v>
      </c>
      <c r="E16" s="3"/>
      <c r="F16" s="4"/>
      <c r="G16" s="4"/>
      <c r="H16" s="43" t="s">
        <v>54</v>
      </c>
    </row>
    <row r="17" spans="1:8" ht="19.2">
      <c r="A17" s="36"/>
      <c r="B17" s="3"/>
      <c r="C17" s="3" t="s">
        <v>102</v>
      </c>
      <c r="D17" s="3" t="s">
        <v>90</v>
      </c>
      <c r="E17" s="3"/>
      <c r="F17" s="4"/>
      <c r="G17" s="4"/>
      <c r="H17" s="43" t="s">
        <v>54</v>
      </c>
    </row>
    <row r="18" spans="1:8" ht="19.2">
      <c r="A18" s="36"/>
      <c r="B18" s="3"/>
      <c r="C18" s="3" t="s">
        <v>114</v>
      </c>
      <c r="D18" s="3" t="s">
        <v>91</v>
      </c>
      <c r="E18" s="3"/>
      <c r="F18" s="4"/>
      <c r="G18" s="4"/>
      <c r="H18" s="43" t="s">
        <v>54</v>
      </c>
    </row>
    <row r="19" spans="1:8" ht="19.2">
      <c r="A19" s="36"/>
      <c r="B19" s="3"/>
      <c r="C19" s="3" t="s">
        <v>113</v>
      </c>
      <c r="D19" s="3" t="s">
        <v>92</v>
      </c>
      <c r="E19" s="3"/>
      <c r="F19" s="4"/>
      <c r="G19" s="4"/>
      <c r="H19" s="43" t="s">
        <v>54</v>
      </c>
    </row>
    <row r="20" spans="1:8" ht="19.2">
      <c r="A20" s="36"/>
      <c r="B20" s="3"/>
      <c r="C20" s="3" t="s">
        <v>115</v>
      </c>
      <c r="D20" s="3" t="s">
        <v>92</v>
      </c>
      <c r="E20" s="3"/>
      <c r="F20" s="4"/>
      <c r="G20" s="4"/>
      <c r="H20" s="43" t="s">
        <v>54</v>
      </c>
    </row>
    <row r="21" spans="1:8" ht="19.2">
      <c r="A21" s="36"/>
      <c r="B21" s="3"/>
      <c r="C21" s="3" t="s">
        <v>116</v>
      </c>
      <c r="D21" s="3" t="s">
        <v>93</v>
      </c>
      <c r="E21" s="3"/>
      <c r="F21" s="4"/>
      <c r="G21" s="4"/>
      <c r="H21" s="43" t="s">
        <v>54</v>
      </c>
    </row>
    <row r="22" spans="1:8" ht="19.2">
      <c r="A22" s="36"/>
      <c r="B22" s="3"/>
      <c r="C22" s="3" t="s">
        <v>117</v>
      </c>
      <c r="D22" s="3" t="s">
        <v>94</v>
      </c>
      <c r="E22" s="3"/>
      <c r="F22" s="4"/>
      <c r="G22" s="4"/>
      <c r="H22" s="43" t="s">
        <v>54</v>
      </c>
    </row>
    <row r="23" spans="1:8" ht="19.2">
      <c r="A23" s="36"/>
      <c r="B23" s="3"/>
      <c r="C23" s="3" t="s">
        <v>127</v>
      </c>
      <c r="D23" s="3" t="s">
        <v>95</v>
      </c>
      <c r="E23" s="3"/>
      <c r="F23" s="4"/>
      <c r="G23" s="4"/>
      <c r="H23" s="43" t="s">
        <v>54</v>
      </c>
    </row>
    <row r="24" spans="1:8" ht="19.2">
      <c r="A24" s="36"/>
      <c r="B24" s="3"/>
      <c r="C24" s="3" t="s">
        <v>128</v>
      </c>
      <c r="D24" s="3" t="s">
        <v>96</v>
      </c>
      <c r="E24" s="3"/>
      <c r="F24" s="4"/>
      <c r="G24" s="4"/>
      <c r="H24" s="43" t="s">
        <v>54</v>
      </c>
    </row>
    <row r="25" spans="1:8" ht="19.2">
      <c r="A25" s="36"/>
      <c r="B25" s="3"/>
      <c r="C25" s="3" t="s">
        <v>129</v>
      </c>
      <c r="D25" s="3" t="s">
        <v>97</v>
      </c>
      <c r="E25" s="3"/>
      <c r="F25" s="4"/>
      <c r="G25" s="4"/>
      <c r="H25" s="43" t="s">
        <v>54</v>
      </c>
    </row>
    <row r="26" spans="1:8" ht="19.2">
      <c r="A26" s="36"/>
      <c r="B26" s="3"/>
      <c r="C26" s="3" t="s">
        <v>130</v>
      </c>
      <c r="D26" s="3" t="s">
        <v>97</v>
      </c>
      <c r="E26" s="3"/>
      <c r="F26" s="4"/>
      <c r="G26" s="4"/>
      <c r="H26" s="43" t="s">
        <v>54</v>
      </c>
    </row>
    <row r="27" spans="1:8" ht="19.2">
      <c r="A27" s="38" t="s">
        <v>63</v>
      </c>
      <c r="B27" s="8" t="s">
        <v>25</v>
      </c>
      <c r="C27" s="8" t="s">
        <v>64</v>
      </c>
      <c r="D27" s="8" t="s">
        <v>65</v>
      </c>
      <c r="E27" s="2" t="s">
        <v>5</v>
      </c>
      <c r="F27" s="2" t="s">
        <v>49</v>
      </c>
      <c r="G27" s="2" t="s">
        <v>25</v>
      </c>
      <c r="H27" s="42"/>
    </row>
    <row r="28" spans="1:8" ht="19.2">
      <c r="A28" s="36"/>
      <c r="B28" s="3"/>
      <c r="C28" s="3" t="s">
        <v>66</v>
      </c>
      <c r="D28" s="3" t="s">
        <v>67</v>
      </c>
      <c r="E28" s="3" t="s">
        <v>0</v>
      </c>
      <c r="F28" s="4" t="s">
        <v>0</v>
      </c>
      <c r="G28" s="4"/>
      <c r="H28" s="43" t="s">
        <v>54</v>
      </c>
    </row>
    <row r="29" spans="1:8" ht="19.2">
      <c r="A29" s="36"/>
      <c r="B29" s="3"/>
      <c r="C29" s="3" t="s">
        <v>68</v>
      </c>
      <c r="D29" s="3" t="s">
        <v>67</v>
      </c>
      <c r="E29" s="3" t="s">
        <v>0</v>
      </c>
      <c r="F29" s="4" t="s">
        <v>0</v>
      </c>
      <c r="G29" s="4"/>
      <c r="H29" s="43" t="s">
        <v>54</v>
      </c>
    </row>
    <row r="30" spans="1:8" ht="19.2">
      <c r="A30" s="37"/>
      <c r="B30" s="3"/>
      <c r="C30" s="3" t="s">
        <v>69</v>
      </c>
      <c r="D30" s="3" t="s">
        <v>70</v>
      </c>
      <c r="E30" s="3" t="s">
        <v>0</v>
      </c>
      <c r="F30" s="4" t="s">
        <v>0</v>
      </c>
      <c r="G30" s="4"/>
      <c r="H30" s="43" t="s">
        <v>54</v>
      </c>
    </row>
    <row r="31" spans="1:8" ht="19.2">
      <c r="A31" s="37"/>
      <c r="C31" s="1" t="s">
        <v>102</v>
      </c>
      <c r="D31" s="5" t="s">
        <v>71</v>
      </c>
      <c r="H31" s="43" t="s">
        <v>54</v>
      </c>
    </row>
    <row r="32" spans="1:8" ht="19.2">
      <c r="A32" s="37"/>
      <c r="C32" s="1" t="s">
        <v>103</v>
      </c>
      <c r="D32" s="5" t="s">
        <v>71</v>
      </c>
      <c r="H32" s="43" t="s">
        <v>54</v>
      </c>
    </row>
    <row r="33" spans="1:8" ht="19.2">
      <c r="A33" s="37"/>
      <c r="C33" s="1" t="s">
        <v>106</v>
      </c>
      <c r="D33" s="5" t="s">
        <v>72</v>
      </c>
      <c r="H33" s="43" t="s">
        <v>54</v>
      </c>
    </row>
    <row r="34" spans="1:8" ht="19.2">
      <c r="A34" s="37"/>
      <c r="C34" s="1" t="s">
        <v>109</v>
      </c>
      <c r="D34" s="5" t="s">
        <v>108</v>
      </c>
      <c r="H34" s="43" t="s">
        <v>54</v>
      </c>
    </row>
    <row r="35" spans="1:8" ht="19.2">
      <c r="A35" s="37"/>
      <c r="C35" s="1" t="s">
        <v>110</v>
      </c>
      <c r="D35" s="5" t="s">
        <v>73</v>
      </c>
      <c r="H35" s="43" t="s">
        <v>54</v>
      </c>
    </row>
    <row r="36" spans="1:8" ht="19.2">
      <c r="A36" s="37"/>
      <c r="C36" s="1" t="s">
        <v>111</v>
      </c>
      <c r="D36" s="5" t="s">
        <v>73</v>
      </c>
      <c r="H36" s="43" t="s">
        <v>54</v>
      </c>
    </row>
    <row r="37" spans="1:8" ht="19.2">
      <c r="A37" s="37"/>
      <c r="C37" s="1" t="s">
        <v>12</v>
      </c>
      <c r="D37" s="5" t="s">
        <v>74</v>
      </c>
      <c r="H37" s="43" t="s">
        <v>54</v>
      </c>
    </row>
    <row r="38" spans="1:8" ht="19.2">
      <c r="A38" s="37"/>
      <c r="C38" s="1" t="s">
        <v>107</v>
      </c>
      <c r="D38" s="5" t="s">
        <v>74</v>
      </c>
      <c r="H38" s="43" t="s">
        <v>54</v>
      </c>
    </row>
    <row r="39" spans="1:8" ht="19.2">
      <c r="A39" s="37"/>
      <c r="C39" s="1" t="s">
        <v>118</v>
      </c>
      <c r="D39" s="5" t="s">
        <v>75</v>
      </c>
      <c r="H39" s="43" t="s">
        <v>54</v>
      </c>
    </row>
    <row r="40" spans="1:8" ht="19.2">
      <c r="A40" s="37"/>
      <c r="C40" s="1" t="s">
        <v>32</v>
      </c>
      <c r="D40" s="5" t="s">
        <v>75</v>
      </c>
      <c r="H40" s="43" t="s">
        <v>54</v>
      </c>
    </row>
    <row r="41" spans="1:8" ht="19.2">
      <c r="A41" s="37"/>
      <c r="C41" s="1" t="s">
        <v>119</v>
      </c>
      <c r="D41" s="5" t="s">
        <v>76</v>
      </c>
      <c r="H41" s="43" t="s">
        <v>54</v>
      </c>
    </row>
    <row r="42" spans="1:8" ht="19.2">
      <c r="A42" s="37"/>
      <c r="C42" s="1" t="s">
        <v>120</v>
      </c>
      <c r="D42" s="5" t="s">
        <v>77</v>
      </c>
      <c r="H42" s="43" t="s">
        <v>54</v>
      </c>
    </row>
    <row r="43" spans="1:8" ht="19.2">
      <c r="A43" s="37"/>
      <c r="C43" s="1" t="s">
        <v>121</v>
      </c>
      <c r="D43" s="5" t="s">
        <v>77</v>
      </c>
      <c r="H43" s="43" t="s">
        <v>54</v>
      </c>
    </row>
    <row r="44" spans="1:8" ht="19.2">
      <c r="A44" s="37"/>
      <c r="C44" s="1" t="s">
        <v>122</v>
      </c>
      <c r="D44" s="5" t="s">
        <v>78</v>
      </c>
      <c r="H44" s="43" t="s">
        <v>54</v>
      </c>
    </row>
    <row r="45" spans="1:8" ht="19.2">
      <c r="A45" s="37"/>
      <c r="C45" s="1" t="s">
        <v>123</v>
      </c>
      <c r="D45" s="5" t="s">
        <v>78</v>
      </c>
      <c r="H45" s="43" t="s">
        <v>54</v>
      </c>
    </row>
    <row r="46" spans="1:8" ht="19.2">
      <c r="A46" s="37"/>
      <c r="C46" s="1" t="s">
        <v>124</v>
      </c>
      <c r="D46" s="5" t="s">
        <v>125</v>
      </c>
      <c r="H46" s="43" t="s">
        <v>54</v>
      </c>
    </row>
    <row r="47" spans="1:8" ht="19.2">
      <c r="A47" s="37"/>
      <c r="C47" s="1" t="s">
        <v>126</v>
      </c>
      <c r="D47" s="5" t="s">
        <v>79</v>
      </c>
      <c r="H47" s="43" t="s">
        <v>54</v>
      </c>
    </row>
    <row r="48" spans="1:8" ht="19.2">
      <c r="A48" s="37"/>
      <c r="C48" s="1" t="s">
        <v>101</v>
      </c>
      <c r="D48" s="5" t="s">
        <v>80</v>
      </c>
      <c r="H48" s="43" t="s">
        <v>54</v>
      </c>
    </row>
    <row r="49" spans="1:8" ht="19.2">
      <c r="A49" s="37"/>
      <c r="C49" s="1" t="s">
        <v>131</v>
      </c>
      <c r="D49" s="5" t="s">
        <v>80</v>
      </c>
      <c r="H49" s="43" t="s">
        <v>54</v>
      </c>
    </row>
    <row r="50" spans="1:8" ht="19.2">
      <c r="A50" s="37"/>
      <c r="C50" s="1" t="s">
        <v>132</v>
      </c>
      <c r="D50" s="5" t="s">
        <v>81</v>
      </c>
      <c r="H50" s="43" t="s">
        <v>54</v>
      </c>
    </row>
    <row r="51" spans="1:8" ht="19.2">
      <c r="A51" s="37"/>
      <c r="C51" s="1" t="s">
        <v>133</v>
      </c>
      <c r="D51" s="5" t="s">
        <v>81</v>
      </c>
      <c r="H51" s="43" t="s">
        <v>54</v>
      </c>
    </row>
    <row r="52" spans="1:8" ht="19.2">
      <c r="A52" s="37"/>
      <c r="C52" s="1" t="s">
        <v>134</v>
      </c>
      <c r="D52" s="5" t="s">
        <v>82</v>
      </c>
      <c r="H52" s="43" t="s">
        <v>54</v>
      </c>
    </row>
    <row r="53" spans="1:8" ht="19.2">
      <c r="A53" s="37"/>
      <c r="C53" s="1" t="s">
        <v>135</v>
      </c>
      <c r="D53" s="5" t="s">
        <v>83</v>
      </c>
      <c r="H53" s="43" t="s">
        <v>54</v>
      </c>
    </row>
    <row r="54" spans="1:8" ht="19.2">
      <c r="A54" s="37"/>
      <c r="C54" s="1" t="s">
        <v>136</v>
      </c>
      <c r="D54" s="5" t="s">
        <v>83</v>
      </c>
      <c r="H54" s="43" t="s">
        <v>54</v>
      </c>
    </row>
    <row r="55" spans="1:8" ht="19.2">
      <c r="A55" s="37"/>
      <c r="C55" s="1" t="s">
        <v>137</v>
      </c>
      <c r="D55" s="5" t="s">
        <v>84</v>
      </c>
      <c r="H55" s="43" t="s">
        <v>54</v>
      </c>
    </row>
    <row r="56" spans="1:8" ht="19.8" thickBot="1">
      <c r="A56" s="35"/>
      <c r="D56" s="5"/>
    </row>
    <row r="57" spans="1:8" ht="17.399999999999999" customHeight="1">
      <c r="A57" s="97" t="s">
        <v>194</v>
      </c>
      <c r="B57" s="98"/>
      <c r="C57" s="98"/>
      <c r="D57" s="98"/>
      <c r="E57" s="98"/>
      <c r="F57" s="98"/>
      <c r="G57" s="98"/>
      <c r="H57" s="99"/>
    </row>
    <row r="58" spans="1:8" ht="16.2" thickBot="1">
      <c r="A58" s="100"/>
      <c r="B58" s="101"/>
      <c r="C58" s="101"/>
      <c r="D58" s="101"/>
      <c r="E58" s="101"/>
      <c r="F58" s="101"/>
      <c r="G58" s="101"/>
      <c r="H58" s="102"/>
    </row>
    <row r="59" spans="1:8" ht="19.2">
      <c r="A59" s="38" t="s">
        <v>138</v>
      </c>
      <c r="B59" s="7">
        <v>45798</v>
      </c>
      <c r="C59" s="2" t="s">
        <v>39</v>
      </c>
      <c r="D59" s="6">
        <v>0.54513888888888884</v>
      </c>
      <c r="E59" s="8" t="s">
        <v>56</v>
      </c>
      <c r="F59" s="9">
        <v>0.64930555555555558</v>
      </c>
      <c r="G59" s="10">
        <v>45798</v>
      </c>
      <c r="H59" s="45"/>
    </row>
    <row r="60" spans="1:8" ht="19.2">
      <c r="A60" s="36"/>
      <c r="B60" s="3"/>
      <c r="C60" s="3" t="s">
        <v>98</v>
      </c>
      <c r="D60" s="3" t="s">
        <v>85</v>
      </c>
      <c r="E60" s="3"/>
      <c r="F60" s="4"/>
      <c r="G60" s="4"/>
      <c r="H60" s="43" t="s">
        <v>54</v>
      </c>
    </row>
    <row r="61" spans="1:8" ht="19.2">
      <c r="A61" s="36"/>
      <c r="B61" s="3"/>
      <c r="C61" s="3" t="s">
        <v>99</v>
      </c>
      <c r="D61" s="3" t="s">
        <v>85</v>
      </c>
      <c r="E61" s="3"/>
      <c r="F61" s="4"/>
      <c r="G61" s="4"/>
      <c r="H61" s="43" t="s">
        <v>54</v>
      </c>
    </row>
    <row r="62" spans="1:8" ht="19.2">
      <c r="A62" s="36"/>
      <c r="B62" s="3"/>
      <c r="C62" s="3" t="s">
        <v>100</v>
      </c>
      <c r="D62" s="3" t="s">
        <v>86</v>
      </c>
      <c r="E62" s="3"/>
      <c r="F62" s="4"/>
      <c r="G62" s="4"/>
      <c r="H62" s="43" t="s">
        <v>54</v>
      </c>
    </row>
    <row r="63" spans="1:8" ht="19.2">
      <c r="A63" s="36"/>
      <c r="B63" s="3"/>
      <c r="C63" s="3" t="s">
        <v>101</v>
      </c>
      <c r="D63" s="3" t="s">
        <v>86</v>
      </c>
      <c r="E63" s="3"/>
      <c r="F63" s="4"/>
      <c r="G63" s="4"/>
      <c r="H63" s="43" t="s">
        <v>54</v>
      </c>
    </row>
    <row r="64" spans="1:8" ht="19.2">
      <c r="A64" s="36"/>
      <c r="B64" s="3"/>
      <c r="C64" s="3" t="s">
        <v>104</v>
      </c>
      <c r="D64" s="3" t="s">
        <v>87</v>
      </c>
      <c r="E64" s="3"/>
      <c r="F64" s="4"/>
      <c r="G64" s="4"/>
      <c r="H64" s="43" t="s">
        <v>54</v>
      </c>
    </row>
    <row r="65" spans="1:8" ht="19.2">
      <c r="A65" s="36"/>
      <c r="B65" s="3"/>
      <c r="C65" s="3" t="s">
        <v>105</v>
      </c>
      <c r="D65" s="3" t="s">
        <v>88</v>
      </c>
      <c r="E65" s="3"/>
      <c r="F65" s="4"/>
      <c r="G65" s="4"/>
      <c r="H65" s="43" t="s">
        <v>54</v>
      </c>
    </row>
    <row r="66" spans="1:8" ht="19.2">
      <c r="A66" s="36"/>
      <c r="B66" s="3"/>
      <c r="C66" s="3" t="s">
        <v>107</v>
      </c>
      <c r="D66" s="3" t="s">
        <v>88</v>
      </c>
      <c r="E66" s="3"/>
      <c r="F66" s="4"/>
      <c r="G66" s="4"/>
      <c r="H66" s="43" t="s">
        <v>54</v>
      </c>
    </row>
    <row r="67" spans="1:8" ht="19.2">
      <c r="A67" s="36"/>
      <c r="B67" s="3"/>
      <c r="C67" s="3" t="s">
        <v>112</v>
      </c>
      <c r="D67" s="3" t="s">
        <v>89</v>
      </c>
      <c r="E67" s="3"/>
      <c r="F67" s="4"/>
      <c r="G67" s="4"/>
      <c r="H67" s="43" t="s">
        <v>54</v>
      </c>
    </row>
    <row r="68" spans="1:8" ht="19.2">
      <c r="A68" s="36"/>
      <c r="B68" s="3"/>
      <c r="C68" s="3" t="s">
        <v>113</v>
      </c>
      <c r="D68" s="3" t="s">
        <v>90</v>
      </c>
      <c r="E68" s="3"/>
      <c r="F68" s="4"/>
      <c r="G68" s="4"/>
      <c r="H68" s="43" t="s">
        <v>54</v>
      </c>
    </row>
    <row r="69" spans="1:8" ht="19.2">
      <c r="A69" s="36"/>
      <c r="B69" s="3"/>
      <c r="C69" s="3" t="s">
        <v>102</v>
      </c>
      <c r="D69" s="3" t="s">
        <v>90</v>
      </c>
      <c r="E69" s="3"/>
      <c r="F69" s="4"/>
      <c r="G69" s="4"/>
      <c r="H69" s="43" t="s">
        <v>54</v>
      </c>
    </row>
    <row r="70" spans="1:8" ht="19.2">
      <c r="A70" s="36"/>
      <c r="B70" s="3"/>
      <c r="C70" s="3" t="s">
        <v>114</v>
      </c>
      <c r="D70" s="3" t="s">
        <v>91</v>
      </c>
      <c r="E70" s="3"/>
      <c r="F70" s="4"/>
      <c r="G70" s="4"/>
      <c r="H70" s="43" t="s">
        <v>54</v>
      </c>
    </row>
    <row r="71" spans="1:8" ht="19.2">
      <c r="A71" s="36"/>
      <c r="B71" s="3"/>
      <c r="C71" s="3" t="s">
        <v>113</v>
      </c>
      <c r="D71" s="3" t="s">
        <v>92</v>
      </c>
      <c r="E71" s="3"/>
      <c r="F71" s="4"/>
      <c r="G71" s="4"/>
      <c r="H71" s="43" t="s">
        <v>54</v>
      </c>
    </row>
    <row r="72" spans="1:8" ht="19.2">
      <c r="A72" s="36"/>
      <c r="B72" s="3"/>
      <c r="C72" s="3" t="s">
        <v>115</v>
      </c>
      <c r="D72" s="3" t="s">
        <v>92</v>
      </c>
      <c r="E72" s="3"/>
      <c r="F72" s="4"/>
      <c r="G72" s="4"/>
      <c r="H72" s="43" t="s">
        <v>54</v>
      </c>
    </row>
    <row r="73" spans="1:8" ht="19.2">
      <c r="A73" s="36"/>
      <c r="B73" s="3"/>
      <c r="C73" s="3" t="s">
        <v>116</v>
      </c>
      <c r="D73" s="3" t="s">
        <v>93</v>
      </c>
      <c r="E73" s="3"/>
      <c r="F73" s="4"/>
      <c r="G73" s="4"/>
      <c r="H73" s="43" t="s">
        <v>54</v>
      </c>
    </row>
    <row r="74" spans="1:8" ht="19.2">
      <c r="A74" s="36"/>
      <c r="B74" s="3"/>
      <c r="C74" s="3" t="s">
        <v>117</v>
      </c>
      <c r="D74" s="3" t="s">
        <v>94</v>
      </c>
      <c r="E74" s="3"/>
      <c r="F74" s="4"/>
      <c r="G74" s="4"/>
      <c r="H74" s="43" t="s">
        <v>54</v>
      </c>
    </row>
    <row r="75" spans="1:8" ht="19.2">
      <c r="A75" s="36"/>
      <c r="B75" s="3"/>
      <c r="C75" s="3" t="s">
        <v>127</v>
      </c>
      <c r="D75" s="3" t="s">
        <v>95</v>
      </c>
      <c r="E75" s="3"/>
      <c r="F75" s="4"/>
      <c r="G75" s="4"/>
      <c r="H75" s="43" t="s">
        <v>54</v>
      </c>
    </row>
    <row r="76" spans="1:8" ht="19.2">
      <c r="A76" s="36"/>
      <c r="B76" s="3"/>
      <c r="C76" s="3" t="s">
        <v>128</v>
      </c>
      <c r="D76" s="3" t="s">
        <v>96</v>
      </c>
      <c r="E76" s="3"/>
      <c r="F76" s="4"/>
      <c r="G76" s="4"/>
      <c r="H76" s="43" t="s">
        <v>54</v>
      </c>
    </row>
    <row r="77" spans="1:8" ht="19.2">
      <c r="A77" s="36"/>
      <c r="B77" s="3"/>
      <c r="C77" s="3" t="s">
        <v>129</v>
      </c>
      <c r="D77" s="3" t="s">
        <v>97</v>
      </c>
      <c r="E77" s="3"/>
      <c r="F77" s="4"/>
      <c r="G77" s="4"/>
      <c r="H77" s="43" t="s">
        <v>54</v>
      </c>
    </row>
    <row r="78" spans="1:8" ht="19.2">
      <c r="A78" s="36"/>
      <c r="B78" s="3"/>
      <c r="C78" s="3" t="s">
        <v>130</v>
      </c>
      <c r="D78" s="3" t="s">
        <v>97</v>
      </c>
      <c r="E78" s="3"/>
      <c r="F78" s="4"/>
      <c r="G78" s="4"/>
      <c r="H78" s="43" t="s">
        <v>54</v>
      </c>
    </row>
    <row r="79" spans="1:8" ht="19.2">
      <c r="A79" s="85"/>
      <c r="B79" s="3"/>
      <c r="C79" s="3" t="s">
        <v>66</v>
      </c>
      <c r="D79" s="3" t="s">
        <v>67</v>
      </c>
      <c r="E79" s="3" t="s">
        <v>0</v>
      </c>
      <c r="F79" s="4" t="s">
        <v>0</v>
      </c>
      <c r="G79" s="4"/>
      <c r="H79" s="43" t="s">
        <v>54</v>
      </c>
    </row>
    <row r="80" spans="1:8" ht="19.2">
      <c r="A80" s="85"/>
      <c r="B80" s="3"/>
      <c r="C80" s="3" t="s">
        <v>68</v>
      </c>
      <c r="D80" s="3" t="s">
        <v>67</v>
      </c>
      <c r="E80" s="3" t="s">
        <v>0</v>
      </c>
      <c r="F80" s="4" t="s">
        <v>0</v>
      </c>
      <c r="G80" s="4"/>
      <c r="H80" s="43" t="s">
        <v>54</v>
      </c>
    </row>
    <row r="81" spans="1:8" ht="19.2">
      <c r="A81" s="86"/>
      <c r="B81" s="3"/>
      <c r="C81" s="3" t="s">
        <v>69</v>
      </c>
      <c r="D81" s="3" t="s">
        <v>70</v>
      </c>
      <c r="E81" s="3" t="s">
        <v>0</v>
      </c>
      <c r="F81" s="4" t="s">
        <v>0</v>
      </c>
      <c r="G81" s="4"/>
      <c r="H81" s="43" t="s">
        <v>54</v>
      </c>
    </row>
    <row r="82" spans="1:8" ht="19.2">
      <c r="A82" s="34"/>
      <c r="C82" s="1" t="s">
        <v>102</v>
      </c>
      <c r="D82" s="5" t="s">
        <v>71</v>
      </c>
      <c r="H82" s="43" t="s">
        <v>54</v>
      </c>
    </row>
    <row r="83" spans="1:8" ht="19.2">
      <c r="A83" s="34"/>
      <c r="C83" s="1" t="s">
        <v>103</v>
      </c>
      <c r="D83" s="5" t="s">
        <v>71</v>
      </c>
      <c r="H83" s="43" t="s">
        <v>54</v>
      </c>
    </row>
    <row r="84" spans="1:8" ht="19.2">
      <c r="A84" s="34"/>
      <c r="C84" s="1" t="s">
        <v>106</v>
      </c>
      <c r="D84" s="5" t="s">
        <v>72</v>
      </c>
      <c r="H84" s="43" t="s">
        <v>54</v>
      </c>
    </row>
    <row r="85" spans="1:8" ht="19.2">
      <c r="A85" s="34"/>
      <c r="C85" s="1" t="s">
        <v>109</v>
      </c>
      <c r="D85" s="5" t="s">
        <v>108</v>
      </c>
      <c r="H85" s="43" t="s">
        <v>54</v>
      </c>
    </row>
    <row r="86" spans="1:8" ht="19.2">
      <c r="A86" s="34"/>
      <c r="C86" s="1" t="s">
        <v>110</v>
      </c>
      <c r="D86" s="5" t="s">
        <v>73</v>
      </c>
      <c r="H86" s="43" t="s">
        <v>54</v>
      </c>
    </row>
    <row r="87" spans="1:8" ht="19.2">
      <c r="A87" s="34"/>
      <c r="C87" s="1" t="s">
        <v>111</v>
      </c>
      <c r="D87" s="5" t="s">
        <v>73</v>
      </c>
      <c r="H87" s="43" t="s">
        <v>54</v>
      </c>
    </row>
    <row r="88" spans="1:8" ht="19.2">
      <c r="A88" s="34"/>
      <c r="C88" s="1" t="s">
        <v>12</v>
      </c>
      <c r="D88" s="5" t="s">
        <v>74</v>
      </c>
      <c r="H88" s="43" t="s">
        <v>54</v>
      </c>
    </row>
    <row r="89" spans="1:8" ht="19.2">
      <c r="A89" s="34"/>
      <c r="C89" s="1" t="s">
        <v>107</v>
      </c>
      <c r="D89" s="5" t="s">
        <v>74</v>
      </c>
      <c r="H89" s="43" t="s">
        <v>54</v>
      </c>
    </row>
    <row r="90" spans="1:8" ht="19.2">
      <c r="A90" s="34"/>
      <c r="C90" s="1" t="s">
        <v>118</v>
      </c>
      <c r="D90" s="5" t="s">
        <v>75</v>
      </c>
      <c r="H90" s="43" t="s">
        <v>54</v>
      </c>
    </row>
    <row r="91" spans="1:8" ht="19.2">
      <c r="A91" s="34"/>
      <c r="C91" s="1" t="s">
        <v>32</v>
      </c>
      <c r="D91" s="5" t="s">
        <v>75</v>
      </c>
      <c r="H91" s="43" t="s">
        <v>54</v>
      </c>
    </row>
    <row r="92" spans="1:8" ht="19.2">
      <c r="A92" s="34"/>
      <c r="C92" s="1" t="s">
        <v>119</v>
      </c>
      <c r="D92" s="5" t="s">
        <v>76</v>
      </c>
      <c r="H92" s="43" t="s">
        <v>54</v>
      </c>
    </row>
    <row r="93" spans="1:8" ht="19.2">
      <c r="A93" s="34"/>
      <c r="C93" s="1" t="s">
        <v>120</v>
      </c>
      <c r="D93" s="5" t="s">
        <v>77</v>
      </c>
      <c r="H93" s="43" t="s">
        <v>54</v>
      </c>
    </row>
    <row r="94" spans="1:8" ht="19.2">
      <c r="A94" s="34"/>
      <c r="C94" s="1" t="s">
        <v>121</v>
      </c>
      <c r="D94" s="5" t="s">
        <v>77</v>
      </c>
      <c r="H94" s="43" t="s">
        <v>54</v>
      </c>
    </row>
    <row r="95" spans="1:8" ht="19.2">
      <c r="A95" s="34"/>
      <c r="C95" s="1" t="s">
        <v>122</v>
      </c>
      <c r="D95" s="5" t="s">
        <v>78</v>
      </c>
      <c r="H95" s="43" t="s">
        <v>54</v>
      </c>
    </row>
    <row r="96" spans="1:8" ht="19.2">
      <c r="A96" s="34"/>
      <c r="C96" s="1" t="s">
        <v>123</v>
      </c>
      <c r="D96" s="5" t="s">
        <v>78</v>
      </c>
      <c r="H96" s="43" t="s">
        <v>54</v>
      </c>
    </row>
    <row r="97" spans="1:8" ht="19.2">
      <c r="A97" s="34"/>
      <c r="C97" s="1" t="s">
        <v>124</v>
      </c>
      <c r="D97" s="5" t="s">
        <v>125</v>
      </c>
      <c r="H97" s="43" t="s">
        <v>54</v>
      </c>
    </row>
    <row r="98" spans="1:8" ht="19.2">
      <c r="A98" s="34"/>
      <c r="C98" s="1" t="s">
        <v>126</v>
      </c>
      <c r="D98" s="5" t="s">
        <v>79</v>
      </c>
      <c r="H98" s="43" t="s">
        <v>54</v>
      </c>
    </row>
    <row r="99" spans="1:8" ht="19.2">
      <c r="A99" s="34"/>
      <c r="C99" s="1" t="s">
        <v>101</v>
      </c>
      <c r="D99" s="5" t="s">
        <v>80</v>
      </c>
      <c r="H99" s="43" t="s">
        <v>54</v>
      </c>
    </row>
    <row r="100" spans="1:8" ht="19.2">
      <c r="A100" s="34"/>
      <c r="C100" s="1" t="s">
        <v>131</v>
      </c>
      <c r="D100" s="5" t="s">
        <v>80</v>
      </c>
      <c r="H100" s="43" t="s">
        <v>54</v>
      </c>
    </row>
    <row r="101" spans="1:8" ht="19.2">
      <c r="A101" s="34"/>
      <c r="C101" s="1" t="s">
        <v>132</v>
      </c>
      <c r="D101" s="5" t="s">
        <v>81</v>
      </c>
      <c r="H101" s="43" t="s">
        <v>54</v>
      </c>
    </row>
    <row r="102" spans="1:8" ht="19.2">
      <c r="A102" s="34"/>
      <c r="C102" s="1" t="s">
        <v>133</v>
      </c>
      <c r="D102" s="5" t="s">
        <v>81</v>
      </c>
      <c r="H102" s="43" t="s">
        <v>54</v>
      </c>
    </row>
    <row r="103" spans="1:8" ht="19.2">
      <c r="A103" s="34"/>
      <c r="C103" s="1" t="s">
        <v>134</v>
      </c>
      <c r="D103" s="5" t="s">
        <v>82</v>
      </c>
      <c r="H103" s="43" t="s">
        <v>54</v>
      </c>
    </row>
    <row r="104" spans="1:8" ht="19.2">
      <c r="A104" s="34"/>
      <c r="C104" s="1" t="s">
        <v>135</v>
      </c>
      <c r="D104" s="5" t="s">
        <v>83</v>
      </c>
      <c r="H104" s="43" t="s">
        <v>54</v>
      </c>
    </row>
    <row r="105" spans="1:8" ht="19.2">
      <c r="A105" s="34"/>
      <c r="C105" s="1" t="s">
        <v>136</v>
      </c>
      <c r="D105" s="5" t="s">
        <v>83</v>
      </c>
      <c r="H105" s="43" t="s">
        <v>54</v>
      </c>
    </row>
    <row r="106" spans="1:8" ht="19.2">
      <c r="A106" s="34"/>
      <c r="C106" s="1" t="s">
        <v>137</v>
      </c>
      <c r="D106" s="5" t="s">
        <v>84</v>
      </c>
      <c r="H106" s="43" t="s">
        <v>54</v>
      </c>
    </row>
    <row r="107" spans="1:8" ht="19.2">
      <c r="A107" s="38" t="s">
        <v>139</v>
      </c>
      <c r="B107" s="7">
        <v>45798</v>
      </c>
      <c r="C107" s="2" t="s">
        <v>39</v>
      </c>
      <c r="D107" s="6">
        <v>0.5625</v>
      </c>
      <c r="E107" s="8" t="s">
        <v>22</v>
      </c>
      <c r="F107" s="9">
        <v>0.71180555555555558</v>
      </c>
      <c r="G107" s="21">
        <v>45798</v>
      </c>
      <c r="H107" s="45"/>
    </row>
    <row r="108" spans="1:8" ht="19.2">
      <c r="A108" s="36"/>
      <c r="B108" s="3"/>
      <c r="C108" s="3" t="s">
        <v>52</v>
      </c>
      <c r="D108" s="3" t="s">
        <v>53</v>
      </c>
      <c r="E108" s="3" t="s">
        <v>0</v>
      </c>
      <c r="F108" s="4" t="s">
        <v>0</v>
      </c>
      <c r="G108" s="4"/>
      <c r="H108" s="43" t="s">
        <v>54</v>
      </c>
    </row>
    <row r="109" spans="1:8" ht="19.2">
      <c r="A109" s="37"/>
      <c r="B109" s="3"/>
      <c r="C109" s="3" t="s">
        <v>29</v>
      </c>
      <c r="D109" s="3" t="s">
        <v>53</v>
      </c>
      <c r="E109" s="3" t="s">
        <v>0</v>
      </c>
      <c r="F109" s="4" t="s">
        <v>0</v>
      </c>
      <c r="G109" s="4"/>
      <c r="H109" s="43" t="s">
        <v>54</v>
      </c>
    </row>
    <row r="110" spans="1:8" ht="19.2">
      <c r="A110" s="84" t="s">
        <v>140</v>
      </c>
      <c r="B110" s="7">
        <v>45799</v>
      </c>
      <c r="C110" s="2" t="s">
        <v>39</v>
      </c>
      <c r="D110" s="6">
        <v>0.46875</v>
      </c>
      <c r="E110" s="8" t="s">
        <v>56</v>
      </c>
      <c r="F110" s="9">
        <v>0.58680555555555558</v>
      </c>
      <c r="G110" s="21">
        <v>45799</v>
      </c>
      <c r="H110" s="45"/>
    </row>
    <row r="111" spans="1:8" ht="19.2">
      <c r="A111" s="85"/>
      <c r="B111" s="3"/>
      <c r="C111" s="3" t="s">
        <v>59</v>
      </c>
      <c r="D111" s="3" t="s">
        <v>60</v>
      </c>
      <c r="E111" s="3" t="s">
        <v>0</v>
      </c>
      <c r="F111" s="4" t="s">
        <v>0</v>
      </c>
      <c r="G111" s="4"/>
      <c r="H111" s="43" t="s">
        <v>54</v>
      </c>
    </row>
    <row r="112" spans="1:8" ht="19.2">
      <c r="A112" s="86"/>
      <c r="B112" s="3"/>
      <c r="C112" s="3" t="s">
        <v>61</v>
      </c>
      <c r="D112" s="3" t="s">
        <v>62</v>
      </c>
      <c r="E112" s="3" t="s">
        <v>0</v>
      </c>
      <c r="F112" s="4" t="s">
        <v>0</v>
      </c>
      <c r="G112" s="4"/>
      <c r="H112" s="43" t="s">
        <v>54</v>
      </c>
    </row>
  </sheetData>
  <mergeCells count="6">
    <mergeCell ref="A110:A112"/>
    <mergeCell ref="A57:H58"/>
    <mergeCell ref="A79:A81"/>
    <mergeCell ref="A1:H1"/>
    <mergeCell ref="A5:A7"/>
    <mergeCell ref="A2:A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BD8C-99D7-43E0-87E4-543100556571}">
  <dimension ref="A1:H64"/>
  <sheetViews>
    <sheetView workbookViewId="0">
      <selection activeCell="A2" sqref="A2:H26"/>
    </sheetView>
  </sheetViews>
  <sheetFormatPr defaultColWidth="15.3984375" defaultRowHeight="14.4"/>
  <cols>
    <col min="1" max="1" width="9.296875" bestFit="1" customWidth="1"/>
    <col min="2" max="2" width="12.09765625" bestFit="1" customWidth="1"/>
    <col min="3" max="3" width="9.09765625" bestFit="1" customWidth="1"/>
    <col min="4" max="4" width="10.3984375" customWidth="1"/>
    <col min="5" max="5" width="5.8984375" bestFit="1" customWidth="1"/>
    <col min="6" max="6" width="33" customWidth="1"/>
    <col min="7" max="7" width="12.09765625" bestFit="1" customWidth="1"/>
    <col min="8" max="8" width="13.296875" customWidth="1"/>
  </cols>
  <sheetData>
    <row r="1" spans="1:8" s="1" customFormat="1" ht="34.200000000000003" thickBot="1">
      <c r="A1" s="90" t="s">
        <v>33</v>
      </c>
      <c r="B1" s="91"/>
      <c r="C1" s="91"/>
      <c r="D1" s="91"/>
      <c r="E1" s="91"/>
      <c r="F1" s="91"/>
      <c r="G1" s="92"/>
    </row>
    <row r="2" spans="1:8" s="1" customFormat="1" ht="19.8" thickBot="1">
      <c r="A2" s="13" t="s">
        <v>186</v>
      </c>
      <c r="B2" s="13">
        <v>45787</v>
      </c>
      <c r="C2" s="14" t="s">
        <v>176</v>
      </c>
      <c r="D2" s="15">
        <v>0.72569444444444442</v>
      </c>
      <c r="E2" s="16" t="s">
        <v>142</v>
      </c>
      <c r="F2" s="17">
        <v>0.3125</v>
      </c>
      <c r="G2" s="18">
        <v>45788</v>
      </c>
      <c r="H2"/>
    </row>
    <row r="3" spans="1:8">
      <c r="B3" s="11" t="s">
        <v>159</v>
      </c>
      <c r="C3" s="12" t="s">
        <v>169</v>
      </c>
      <c r="D3" s="109" t="s">
        <v>187</v>
      </c>
      <c r="E3" s="110"/>
      <c r="F3" s="111"/>
      <c r="H3" t="s">
        <v>188</v>
      </c>
    </row>
    <row r="4" spans="1:8" ht="28.5" customHeight="1" thickBot="1">
      <c r="B4" s="11" t="s">
        <v>160</v>
      </c>
      <c r="C4" s="12" t="s">
        <v>169</v>
      </c>
      <c r="D4" s="112"/>
      <c r="E4" s="113"/>
      <c r="F4" s="114"/>
      <c r="H4" t="s">
        <v>188</v>
      </c>
    </row>
    <row r="5" spans="1:8" s="1" customFormat="1" ht="19.8" thickBot="1">
      <c r="A5" s="13" t="s">
        <v>177</v>
      </c>
      <c r="B5" s="13">
        <v>45788</v>
      </c>
      <c r="C5" s="14" t="s">
        <v>39</v>
      </c>
      <c r="D5" s="15">
        <v>0.50694444444444442</v>
      </c>
      <c r="E5" s="16" t="s">
        <v>142</v>
      </c>
      <c r="F5" s="17">
        <v>0.56597222222222221</v>
      </c>
      <c r="G5" s="18">
        <v>45788</v>
      </c>
      <c r="H5"/>
    </row>
    <row r="6" spans="1:8">
      <c r="B6" s="11" t="s">
        <v>150</v>
      </c>
      <c r="C6" s="12" t="s">
        <v>162</v>
      </c>
      <c r="D6" s="109" t="s">
        <v>181</v>
      </c>
      <c r="E6" s="110"/>
      <c r="F6" s="111"/>
      <c r="H6" t="s">
        <v>188</v>
      </c>
    </row>
    <row r="7" spans="1:8" ht="45.15" customHeight="1" thickBot="1">
      <c r="B7" s="11" t="s">
        <v>151</v>
      </c>
      <c r="C7" s="12" t="s">
        <v>162</v>
      </c>
      <c r="D7" s="112"/>
      <c r="E7" s="113"/>
      <c r="F7" s="114"/>
      <c r="H7" t="s">
        <v>188</v>
      </c>
    </row>
    <row r="8" spans="1:8" s="1" customFormat="1" ht="19.8" thickBot="1">
      <c r="A8" s="13" t="s">
        <v>179</v>
      </c>
      <c r="B8" s="13">
        <v>45788</v>
      </c>
      <c r="C8" s="14" t="s">
        <v>180</v>
      </c>
      <c r="D8" s="15">
        <v>0.47916666666666669</v>
      </c>
      <c r="E8" s="16" t="s">
        <v>142</v>
      </c>
      <c r="F8" s="17">
        <v>0.55902777777777779</v>
      </c>
      <c r="G8" s="18">
        <v>45788</v>
      </c>
      <c r="H8"/>
    </row>
    <row r="9" spans="1:8">
      <c r="B9" s="11" t="s">
        <v>157</v>
      </c>
      <c r="C9" s="12" t="s">
        <v>168</v>
      </c>
      <c r="D9" s="115" t="s">
        <v>181</v>
      </c>
      <c r="E9" s="116"/>
      <c r="F9" s="117"/>
      <c r="H9" t="s">
        <v>188</v>
      </c>
    </row>
    <row r="10" spans="1:8" ht="48" customHeight="1" thickBot="1">
      <c r="B10" s="11" t="s">
        <v>158</v>
      </c>
      <c r="C10" s="12" t="s">
        <v>168</v>
      </c>
      <c r="D10" s="118"/>
      <c r="E10" s="119"/>
      <c r="F10" s="120"/>
      <c r="H10" t="s">
        <v>188</v>
      </c>
    </row>
    <row r="11" spans="1:8" s="1" customFormat="1" ht="19.2">
      <c r="A11" s="13" t="s">
        <v>141</v>
      </c>
      <c r="B11" s="13">
        <v>45788</v>
      </c>
      <c r="C11" s="14" t="s">
        <v>56</v>
      </c>
      <c r="D11" s="15">
        <v>0.72222222222222221</v>
      </c>
      <c r="E11" s="2" t="s">
        <v>142</v>
      </c>
      <c r="F11" s="6">
        <v>0.31944444444444442</v>
      </c>
      <c r="G11" s="7">
        <v>45789</v>
      </c>
      <c r="H11"/>
    </row>
    <row r="12" spans="1:8">
      <c r="B12" s="11" t="s">
        <v>137</v>
      </c>
      <c r="C12" s="12" t="s">
        <v>161</v>
      </c>
      <c r="H12" t="s">
        <v>188</v>
      </c>
    </row>
    <row r="13" spans="1:8">
      <c r="B13" s="11" t="s">
        <v>149</v>
      </c>
      <c r="C13" s="12" t="s">
        <v>161</v>
      </c>
      <c r="H13" t="s">
        <v>188</v>
      </c>
    </row>
    <row r="14" spans="1:8" s="73" customFormat="1">
      <c r="B14" s="11" t="s">
        <v>226</v>
      </c>
      <c r="C14" s="12" t="s">
        <v>227</v>
      </c>
      <c r="H14" s="74" t="s">
        <v>188</v>
      </c>
    </row>
    <row r="15" spans="1:8">
      <c r="B15" s="11" t="s">
        <v>152</v>
      </c>
      <c r="C15" s="12" t="s">
        <v>163</v>
      </c>
      <c r="H15" t="s">
        <v>188</v>
      </c>
    </row>
    <row r="16" spans="1:8">
      <c r="B16" s="11" t="s">
        <v>153</v>
      </c>
      <c r="C16" s="12" t="s">
        <v>163</v>
      </c>
      <c r="H16" t="s">
        <v>188</v>
      </c>
    </row>
    <row r="17" spans="1:8">
      <c r="B17" s="11" t="s">
        <v>143</v>
      </c>
      <c r="C17" s="12" t="s">
        <v>144</v>
      </c>
      <c r="H17" t="s">
        <v>188</v>
      </c>
    </row>
    <row r="18" spans="1:8">
      <c r="B18" s="11" t="s">
        <v>146</v>
      </c>
      <c r="C18" s="12" t="s">
        <v>145</v>
      </c>
      <c r="H18" t="s">
        <v>188</v>
      </c>
    </row>
    <row r="19" spans="1:8">
      <c r="B19" s="11" t="s">
        <v>107</v>
      </c>
      <c r="C19" s="12" t="s">
        <v>145</v>
      </c>
      <c r="H19" t="s">
        <v>188</v>
      </c>
    </row>
    <row r="20" spans="1:8">
      <c r="B20" s="11" t="s">
        <v>148</v>
      </c>
      <c r="C20" s="12" t="s">
        <v>164</v>
      </c>
      <c r="H20" t="s">
        <v>188</v>
      </c>
    </row>
    <row r="21" spans="1:8">
      <c r="B21" s="11" t="s">
        <v>147</v>
      </c>
      <c r="C21" s="12" t="s">
        <v>164</v>
      </c>
      <c r="H21" t="s">
        <v>188</v>
      </c>
    </row>
    <row r="22" spans="1:8">
      <c r="B22" s="11" t="s">
        <v>32</v>
      </c>
      <c r="C22" s="12" t="s">
        <v>165</v>
      </c>
      <c r="H22" t="s">
        <v>188</v>
      </c>
    </row>
    <row r="23" spans="1:8">
      <c r="B23" s="11" t="s">
        <v>154</v>
      </c>
      <c r="C23" s="12" t="s">
        <v>166</v>
      </c>
      <c r="H23" t="s">
        <v>188</v>
      </c>
    </row>
    <row r="24" spans="1:8">
      <c r="B24" s="11" t="s">
        <v>155</v>
      </c>
      <c r="C24" s="12" t="s">
        <v>166</v>
      </c>
      <c r="H24" t="s">
        <v>188</v>
      </c>
    </row>
    <row r="25" spans="1:8">
      <c r="B25" s="11" t="s">
        <v>106</v>
      </c>
      <c r="C25" s="12" t="s">
        <v>167</v>
      </c>
      <c r="H25" t="s">
        <v>188</v>
      </c>
    </row>
    <row r="26" spans="1:8">
      <c r="B26" s="11" t="s">
        <v>156</v>
      </c>
      <c r="C26" s="12" t="s">
        <v>167</v>
      </c>
      <c r="H26" t="s">
        <v>188</v>
      </c>
    </row>
    <row r="27" spans="1:8" s="1" customFormat="1" ht="19.2">
      <c r="A27" s="13" t="s">
        <v>170</v>
      </c>
      <c r="B27" s="7">
        <v>45798</v>
      </c>
      <c r="C27" s="2" t="s">
        <v>39</v>
      </c>
      <c r="D27" s="6">
        <v>0.2951388888888889</v>
      </c>
      <c r="E27" s="14" t="s">
        <v>171</v>
      </c>
      <c r="F27" s="15">
        <v>0.35069444444444442</v>
      </c>
      <c r="G27" s="13">
        <v>45798</v>
      </c>
      <c r="H27"/>
    </row>
    <row r="28" spans="1:8">
      <c r="B28" s="11" t="s">
        <v>137</v>
      </c>
      <c r="C28" s="12" t="s">
        <v>161</v>
      </c>
      <c r="H28" t="s">
        <v>188</v>
      </c>
    </row>
    <row r="29" spans="1:8">
      <c r="B29" s="11" t="s">
        <v>149</v>
      </c>
      <c r="C29" s="12" t="s">
        <v>161</v>
      </c>
      <c r="H29" t="s">
        <v>188</v>
      </c>
    </row>
    <row r="30" spans="1:8">
      <c r="B30" s="11" t="s">
        <v>152</v>
      </c>
      <c r="C30" s="12" t="s">
        <v>163</v>
      </c>
      <c r="H30" t="s">
        <v>188</v>
      </c>
    </row>
    <row r="31" spans="1:8">
      <c r="B31" s="11" t="s">
        <v>153</v>
      </c>
      <c r="C31" s="12" t="s">
        <v>163</v>
      </c>
      <c r="H31" t="s">
        <v>188</v>
      </c>
    </row>
    <row r="32" spans="1:8">
      <c r="B32" s="11" t="s">
        <v>106</v>
      </c>
      <c r="C32" s="12" t="s">
        <v>167</v>
      </c>
      <c r="H32" t="s">
        <v>188</v>
      </c>
    </row>
    <row r="33" spans="1:8">
      <c r="B33" s="11" t="s">
        <v>156</v>
      </c>
      <c r="C33" s="12" t="s">
        <v>167</v>
      </c>
      <c r="H33" t="s">
        <v>188</v>
      </c>
    </row>
    <row r="34" spans="1:8">
      <c r="B34" s="11" t="s">
        <v>157</v>
      </c>
      <c r="C34" s="12" t="s">
        <v>168</v>
      </c>
      <c r="H34" t="s">
        <v>188</v>
      </c>
    </row>
    <row r="35" spans="1:8">
      <c r="B35" s="11" t="s">
        <v>158</v>
      </c>
      <c r="C35" s="12" t="s">
        <v>168</v>
      </c>
      <c r="H35" t="s">
        <v>188</v>
      </c>
    </row>
    <row r="36" spans="1:8" ht="15" thickBot="1"/>
    <row r="37" spans="1:8" ht="34.200000000000003" thickBot="1">
      <c r="A37" s="90" t="s">
        <v>184</v>
      </c>
      <c r="B37" s="91"/>
      <c r="C37" s="91"/>
      <c r="D37" s="91"/>
      <c r="E37" s="91"/>
      <c r="F37" s="91"/>
      <c r="G37" s="92"/>
    </row>
    <row r="38" spans="1:8" s="1" customFormat="1" ht="19.2">
      <c r="A38" s="13" t="s">
        <v>178</v>
      </c>
      <c r="B38" s="7">
        <v>45798</v>
      </c>
      <c r="C38" s="2" t="s">
        <v>39</v>
      </c>
      <c r="D38" s="6">
        <v>0.375</v>
      </c>
      <c r="E38" s="14" t="s">
        <v>22</v>
      </c>
      <c r="F38" s="15">
        <v>0.53819444444444442</v>
      </c>
      <c r="G38" s="13"/>
      <c r="H38"/>
    </row>
    <row r="39" spans="1:8">
      <c r="B39" s="11" t="s">
        <v>150</v>
      </c>
      <c r="C39" s="12" t="s">
        <v>162</v>
      </c>
      <c r="H39" t="s">
        <v>188</v>
      </c>
    </row>
    <row r="40" spans="1:8">
      <c r="B40" s="11" t="s">
        <v>151</v>
      </c>
      <c r="C40" s="12" t="s">
        <v>162</v>
      </c>
      <c r="H40" t="s">
        <v>188</v>
      </c>
    </row>
    <row r="41" spans="1:8" s="1" customFormat="1" ht="19.2">
      <c r="A41" s="13" t="s">
        <v>175</v>
      </c>
      <c r="B41" s="7">
        <v>45798</v>
      </c>
      <c r="C41" s="2" t="s">
        <v>39</v>
      </c>
      <c r="D41" s="6">
        <v>0.38541666666666669</v>
      </c>
      <c r="E41" s="14" t="s">
        <v>176</v>
      </c>
      <c r="F41" s="15">
        <v>0.46527777777777779</v>
      </c>
      <c r="G41" s="13"/>
      <c r="H41"/>
    </row>
    <row r="42" spans="1:8">
      <c r="B42" s="11" t="s">
        <v>143</v>
      </c>
      <c r="C42" s="12" t="s">
        <v>144</v>
      </c>
      <c r="H42" t="s">
        <v>188</v>
      </c>
    </row>
    <row r="43" spans="1:8">
      <c r="B43" s="11" t="s">
        <v>146</v>
      </c>
      <c r="C43" s="12" t="s">
        <v>145</v>
      </c>
      <c r="H43" t="s">
        <v>188</v>
      </c>
    </row>
    <row r="44" spans="1:8">
      <c r="B44" s="11" t="s">
        <v>107</v>
      </c>
      <c r="C44" s="12" t="s">
        <v>145</v>
      </c>
      <c r="H44" t="s">
        <v>188</v>
      </c>
    </row>
    <row r="45" spans="1:8">
      <c r="B45" s="11" t="s">
        <v>148</v>
      </c>
      <c r="C45" s="12" t="s">
        <v>164</v>
      </c>
      <c r="H45" t="s">
        <v>188</v>
      </c>
    </row>
    <row r="46" spans="1:8">
      <c r="B46" s="11" t="s">
        <v>147</v>
      </c>
      <c r="C46" s="12" t="s">
        <v>164</v>
      </c>
      <c r="H46" t="s">
        <v>188</v>
      </c>
    </row>
    <row r="47" spans="1:8">
      <c r="B47" s="11" t="s">
        <v>32</v>
      </c>
      <c r="C47" s="12" t="s">
        <v>165</v>
      </c>
      <c r="H47" t="s">
        <v>188</v>
      </c>
    </row>
    <row r="48" spans="1:8">
      <c r="B48" s="11" t="s">
        <v>159</v>
      </c>
      <c r="C48" s="12" t="s">
        <v>169</v>
      </c>
      <c r="H48" t="s">
        <v>188</v>
      </c>
    </row>
    <row r="49" spans="1:8">
      <c r="B49" s="11" t="s">
        <v>160</v>
      </c>
      <c r="C49" s="12" t="s">
        <v>169</v>
      </c>
      <c r="H49" t="s">
        <v>188</v>
      </c>
    </row>
    <row r="50" spans="1:8" s="1" customFormat="1" ht="19.2">
      <c r="A50" s="13" t="s">
        <v>140</v>
      </c>
      <c r="B50" s="7">
        <v>45798</v>
      </c>
      <c r="C50" s="2" t="s">
        <v>39</v>
      </c>
      <c r="D50" s="6">
        <v>0.46875</v>
      </c>
      <c r="E50" s="14" t="s">
        <v>56</v>
      </c>
      <c r="F50" s="15">
        <v>0.57986111111111116</v>
      </c>
      <c r="G50" s="13"/>
      <c r="H50"/>
    </row>
    <row r="51" spans="1:8">
      <c r="B51" s="11" t="s">
        <v>154</v>
      </c>
      <c r="C51" s="12" t="s">
        <v>166</v>
      </c>
      <c r="H51" t="s">
        <v>188</v>
      </c>
    </row>
    <row r="52" spans="1:8">
      <c r="B52" s="11" t="s">
        <v>155</v>
      </c>
      <c r="C52" s="12" t="s">
        <v>166</v>
      </c>
      <c r="H52" t="s">
        <v>188</v>
      </c>
    </row>
    <row r="53" spans="1:8" ht="15" thickBot="1">
      <c r="B53" s="19"/>
      <c r="C53" s="20"/>
    </row>
    <row r="54" spans="1:8">
      <c r="A54" s="103" t="s">
        <v>185</v>
      </c>
      <c r="B54" s="104"/>
      <c r="C54" s="104"/>
      <c r="D54" s="104"/>
      <c r="E54" s="104"/>
      <c r="F54" s="104"/>
      <c r="G54" s="105"/>
    </row>
    <row r="55" spans="1:8" ht="15" thickBot="1">
      <c r="A55" s="106"/>
      <c r="B55" s="107"/>
      <c r="C55" s="107"/>
      <c r="D55" s="107"/>
      <c r="E55" s="107"/>
      <c r="F55" s="107"/>
      <c r="G55" s="108"/>
    </row>
    <row r="56" spans="1:8" s="1" customFormat="1" ht="19.2">
      <c r="A56" s="13" t="s">
        <v>172</v>
      </c>
      <c r="B56" s="7">
        <v>45801</v>
      </c>
      <c r="C56" s="2" t="s">
        <v>173</v>
      </c>
      <c r="D56" s="6">
        <v>0.36805555555555558</v>
      </c>
      <c r="E56" s="14" t="s">
        <v>174</v>
      </c>
      <c r="F56" s="15">
        <v>4.1666666666666664E-2</v>
      </c>
      <c r="G56" s="13"/>
      <c r="H56"/>
    </row>
    <row r="57" spans="1:8">
      <c r="B57" s="11" t="s">
        <v>137</v>
      </c>
      <c r="C57" s="12" t="s">
        <v>161</v>
      </c>
      <c r="H57" t="s">
        <v>188</v>
      </c>
    </row>
    <row r="58" spans="1:8">
      <c r="B58" s="11" t="s">
        <v>149</v>
      </c>
      <c r="C58" s="12" t="s">
        <v>161</v>
      </c>
      <c r="H58" t="s">
        <v>188</v>
      </c>
    </row>
    <row r="59" spans="1:8">
      <c r="B59" s="11" t="s">
        <v>152</v>
      </c>
      <c r="C59" s="12" t="s">
        <v>163</v>
      </c>
      <c r="H59" t="s">
        <v>188</v>
      </c>
    </row>
    <row r="60" spans="1:8">
      <c r="B60" s="11" t="s">
        <v>153</v>
      </c>
      <c r="C60" s="12" t="s">
        <v>163</v>
      </c>
      <c r="H60" t="s">
        <v>188</v>
      </c>
    </row>
    <row r="61" spans="1:8" s="1" customFormat="1" ht="19.2">
      <c r="A61" s="13" t="s">
        <v>182</v>
      </c>
      <c r="B61" s="7">
        <v>45801</v>
      </c>
      <c r="C61" s="2" t="s">
        <v>173</v>
      </c>
      <c r="D61" s="6">
        <v>0.44791666666666669</v>
      </c>
      <c r="E61" s="14" t="s">
        <v>183</v>
      </c>
      <c r="F61" s="15">
        <v>0.60416666666666663</v>
      </c>
      <c r="G61" s="13"/>
      <c r="H61"/>
    </row>
    <row r="62" spans="1:8">
      <c r="B62" s="11" t="s">
        <v>157</v>
      </c>
      <c r="C62" s="12" t="s">
        <v>168</v>
      </c>
      <c r="H62" t="s">
        <v>188</v>
      </c>
    </row>
    <row r="63" spans="1:8">
      <c r="B63" s="11" t="s">
        <v>158</v>
      </c>
      <c r="C63" s="12" t="s">
        <v>168</v>
      </c>
      <c r="H63" t="s">
        <v>188</v>
      </c>
    </row>
    <row r="64" spans="1:8">
      <c r="B64" s="11"/>
      <c r="C64" s="12"/>
    </row>
  </sheetData>
  <mergeCells count="6">
    <mergeCell ref="A54:G55"/>
    <mergeCell ref="D3:F4"/>
    <mergeCell ref="D6:F7"/>
    <mergeCell ref="D9:F10"/>
    <mergeCell ref="A1:G1"/>
    <mergeCell ref="A37:G37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D96A-C35A-46AE-BC44-7D6CE10776BC}">
  <dimension ref="A1:I72"/>
  <sheetViews>
    <sheetView tabSelected="1" topLeftCell="A46" workbookViewId="0">
      <selection activeCell="E64" sqref="E64:G65"/>
    </sheetView>
  </sheetViews>
  <sheetFormatPr defaultColWidth="13.3984375" defaultRowHeight="15.6"/>
  <cols>
    <col min="1" max="1" width="16.09765625" style="1" bestFit="1" customWidth="1"/>
    <col min="2" max="2" width="12.09765625" style="1" bestFit="1" customWidth="1"/>
    <col min="3" max="3" width="9.8984375" style="1" bestFit="1" customWidth="1"/>
    <col min="4" max="4" width="12.59765625" style="1" bestFit="1" customWidth="1"/>
    <col min="5" max="5" width="9" style="1" bestFit="1" customWidth="1"/>
    <col min="6" max="6" width="10.09765625" style="1" bestFit="1" customWidth="1"/>
    <col min="7" max="7" width="12.09765625" style="1" bestFit="1" customWidth="1"/>
    <col min="8" max="8" width="15" style="44" bestFit="1" customWidth="1"/>
    <col min="9" max="16384" width="13.3984375" style="1"/>
  </cols>
  <sheetData>
    <row r="1" spans="1:8" ht="34.200000000000003" thickBot="1">
      <c r="A1" s="90" t="s">
        <v>33</v>
      </c>
      <c r="B1" s="91"/>
      <c r="C1" s="91"/>
      <c r="D1" s="91"/>
      <c r="E1" s="91"/>
      <c r="F1" s="91"/>
      <c r="G1" s="91"/>
      <c r="H1" s="92"/>
    </row>
    <row r="2" spans="1:8" ht="19.2">
      <c r="A2" s="84" t="s">
        <v>55</v>
      </c>
      <c r="B2" s="8" t="s">
        <v>7</v>
      </c>
      <c r="C2" s="8" t="s">
        <v>56</v>
      </c>
      <c r="D2" s="8" t="s">
        <v>57</v>
      </c>
      <c r="E2" s="2" t="s">
        <v>5</v>
      </c>
      <c r="F2" s="2" t="s">
        <v>58</v>
      </c>
      <c r="G2" s="2" t="s">
        <v>25</v>
      </c>
      <c r="H2" s="42"/>
    </row>
    <row r="3" spans="1:8" ht="19.2">
      <c r="A3" s="85"/>
      <c r="B3" s="3"/>
      <c r="C3" s="3" t="s">
        <v>59</v>
      </c>
      <c r="D3" s="3" t="s">
        <v>60</v>
      </c>
      <c r="E3" s="3" t="s">
        <v>0</v>
      </c>
      <c r="F3" s="4" t="s">
        <v>0</v>
      </c>
      <c r="G3" s="4"/>
      <c r="H3" s="43" t="s">
        <v>54</v>
      </c>
    </row>
    <row r="4" spans="1:8" ht="19.2">
      <c r="A4" s="86"/>
      <c r="B4" s="3"/>
      <c r="C4" s="3" t="s">
        <v>61</v>
      </c>
      <c r="D4" s="3" t="s">
        <v>62</v>
      </c>
      <c r="E4" s="3" t="s">
        <v>0</v>
      </c>
      <c r="F4" s="4" t="s">
        <v>0</v>
      </c>
      <c r="G4" s="4"/>
      <c r="H4" s="43" t="s">
        <v>54</v>
      </c>
    </row>
    <row r="5" spans="1:8" ht="19.2">
      <c r="A5" s="84" t="s">
        <v>21</v>
      </c>
      <c r="B5" s="8" t="s">
        <v>7</v>
      </c>
      <c r="C5" s="8" t="s">
        <v>22</v>
      </c>
      <c r="D5" s="8" t="s">
        <v>50</v>
      </c>
      <c r="E5" s="2" t="s">
        <v>5</v>
      </c>
      <c r="F5" s="2" t="s">
        <v>51</v>
      </c>
      <c r="G5" s="2" t="s">
        <v>25</v>
      </c>
      <c r="H5" s="42"/>
    </row>
    <row r="6" spans="1:8" ht="19.2">
      <c r="A6" s="85"/>
      <c r="B6" s="3"/>
      <c r="C6" s="3" t="s">
        <v>52</v>
      </c>
      <c r="D6" s="3" t="s">
        <v>53</v>
      </c>
      <c r="E6" s="3" t="s">
        <v>0</v>
      </c>
      <c r="F6" s="4" t="s">
        <v>0</v>
      </c>
      <c r="G6" s="4"/>
      <c r="H6" s="43" t="s">
        <v>54</v>
      </c>
    </row>
    <row r="7" spans="1:8" ht="19.2">
      <c r="A7" s="86"/>
      <c r="B7" s="3"/>
      <c r="C7" s="3" t="s">
        <v>29</v>
      </c>
      <c r="D7" s="3" t="s">
        <v>53</v>
      </c>
      <c r="E7" s="3" t="s">
        <v>0</v>
      </c>
      <c r="F7" s="4" t="s">
        <v>0</v>
      </c>
      <c r="G7" s="4"/>
      <c r="H7" s="43" t="s">
        <v>54</v>
      </c>
    </row>
    <row r="8" spans="1:8" ht="19.2">
      <c r="A8" s="36"/>
      <c r="B8" s="3"/>
      <c r="C8" s="3" t="s">
        <v>98</v>
      </c>
      <c r="D8" s="3" t="s">
        <v>85</v>
      </c>
      <c r="E8" s="3"/>
      <c r="F8" s="4"/>
      <c r="G8" s="4"/>
      <c r="H8" s="43" t="s">
        <v>54</v>
      </c>
    </row>
    <row r="9" spans="1:8" ht="19.2">
      <c r="A9" s="36"/>
      <c r="B9" s="3"/>
      <c r="C9" s="3" t="s">
        <v>99</v>
      </c>
      <c r="D9" s="3" t="s">
        <v>85</v>
      </c>
      <c r="E9" s="3"/>
      <c r="F9" s="4"/>
      <c r="G9" s="4"/>
      <c r="H9" s="43" t="s">
        <v>54</v>
      </c>
    </row>
    <row r="10" spans="1:8" ht="19.2">
      <c r="A10" s="36"/>
      <c r="B10" s="3"/>
      <c r="C10" s="3" t="s">
        <v>100</v>
      </c>
      <c r="D10" s="3" t="s">
        <v>86</v>
      </c>
      <c r="E10" s="3"/>
      <c r="F10" s="4"/>
      <c r="G10" s="4"/>
      <c r="H10" s="43" t="s">
        <v>54</v>
      </c>
    </row>
    <row r="11" spans="1:8" ht="19.2">
      <c r="A11" s="36"/>
      <c r="B11" s="3"/>
      <c r="C11" s="3" t="s">
        <v>101</v>
      </c>
      <c r="D11" s="3" t="s">
        <v>86</v>
      </c>
      <c r="E11" s="3"/>
      <c r="F11" s="4"/>
      <c r="G11" s="4"/>
      <c r="H11" s="43" t="s">
        <v>54</v>
      </c>
    </row>
    <row r="12" spans="1:8" ht="19.2">
      <c r="A12" s="36"/>
      <c r="B12" s="3"/>
      <c r="C12" s="3" t="s">
        <v>104</v>
      </c>
      <c r="D12" s="3" t="s">
        <v>87</v>
      </c>
      <c r="E12" s="3"/>
      <c r="F12" s="4"/>
      <c r="G12" s="4"/>
      <c r="H12" s="43" t="s">
        <v>54</v>
      </c>
    </row>
    <row r="13" spans="1:8" ht="19.2">
      <c r="A13" s="36"/>
      <c r="B13" s="3"/>
      <c r="C13" s="3" t="s">
        <v>105</v>
      </c>
      <c r="D13" s="3" t="s">
        <v>88</v>
      </c>
      <c r="E13" s="3"/>
      <c r="F13" s="4"/>
      <c r="G13" s="4"/>
      <c r="H13" s="43" t="s">
        <v>54</v>
      </c>
    </row>
    <row r="14" spans="1:8" ht="19.2">
      <c r="A14" s="36"/>
      <c r="B14" s="3"/>
      <c r="C14" s="3" t="s">
        <v>107</v>
      </c>
      <c r="D14" s="3" t="s">
        <v>88</v>
      </c>
      <c r="E14" s="3"/>
      <c r="F14" s="4"/>
      <c r="G14" s="4"/>
      <c r="H14" s="43" t="s">
        <v>54</v>
      </c>
    </row>
    <row r="15" spans="1:8" ht="19.2">
      <c r="A15" s="36"/>
      <c r="B15" s="3"/>
      <c r="C15" s="3" t="s">
        <v>112</v>
      </c>
      <c r="D15" s="3" t="s">
        <v>89</v>
      </c>
      <c r="E15" s="3"/>
      <c r="F15" s="4"/>
      <c r="G15" s="4"/>
      <c r="H15" s="43" t="s">
        <v>54</v>
      </c>
    </row>
    <row r="16" spans="1:8" ht="19.2">
      <c r="A16" s="36"/>
      <c r="B16" s="3"/>
      <c r="C16" s="3" t="s">
        <v>113</v>
      </c>
      <c r="D16" s="3" t="s">
        <v>90</v>
      </c>
      <c r="E16" s="3"/>
      <c r="F16" s="4"/>
      <c r="G16" s="4"/>
      <c r="H16" s="43" t="s">
        <v>54</v>
      </c>
    </row>
    <row r="17" spans="1:8" ht="19.2">
      <c r="A17" s="36"/>
      <c r="B17" s="3"/>
      <c r="C17" s="3" t="s">
        <v>102</v>
      </c>
      <c r="D17" s="3" t="s">
        <v>90</v>
      </c>
      <c r="E17" s="3"/>
      <c r="F17" s="4"/>
      <c r="G17" s="4"/>
      <c r="H17" s="43" t="s">
        <v>54</v>
      </c>
    </row>
    <row r="18" spans="1:8" ht="19.2">
      <c r="A18" s="36"/>
      <c r="B18" s="3"/>
      <c r="C18" s="3" t="s">
        <v>114</v>
      </c>
      <c r="D18" s="3" t="s">
        <v>91</v>
      </c>
      <c r="E18" s="3"/>
      <c r="F18" s="4"/>
      <c r="G18" s="4"/>
      <c r="H18" s="43" t="s">
        <v>54</v>
      </c>
    </row>
    <row r="19" spans="1:8" ht="19.2">
      <c r="A19" s="36"/>
      <c r="B19" s="3"/>
      <c r="C19" s="3" t="s">
        <v>113</v>
      </c>
      <c r="D19" s="3" t="s">
        <v>92</v>
      </c>
      <c r="E19" s="3"/>
      <c r="F19" s="4"/>
      <c r="G19" s="4"/>
      <c r="H19" s="43" t="s">
        <v>54</v>
      </c>
    </row>
    <row r="20" spans="1:8" ht="19.2">
      <c r="A20" s="36"/>
      <c r="B20" s="3"/>
      <c r="C20" s="3" t="s">
        <v>115</v>
      </c>
      <c r="D20" s="3" t="s">
        <v>92</v>
      </c>
      <c r="E20" s="3"/>
      <c r="F20" s="4"/>
      <c r="G20" s="4"/>
      <c r="H20" s="43" t="s">
        <v>54</v>
      </c>
    </row>
    <row r="21" spans="1:8" ht="19.2">
      <c r="A21" s="36"/>
      <c r="B21" s="3"/>
      <c r="C21" s="3" t="s">
        <v>116</v>
      </c>
      <c r="D21" s="3" t="s">
        <v>93</v>
      </c>
      <c r="E21" s="3"/>
      <c r="F21" s="4"/>
      <c r="G21" s="4"/>
      <c r="H21" s="43" t="s">
        <v>54</v>
      </c>
    </row>
    <row r="22" spans="1:8" ht="19.2">
      <c r="A22" s="36"/>
      <c r="B22" s="3"/>
      <c r="C22" s="3" t="s">
        <v>117</v>
      </c>
      <c r="D22" s="3" t="s">
        <v>94</v>
      </c>
      <c r="E22" s="3"/>
      <c r="F22" s="4"/>
      <c r="G22" s="4"/>
      <c r="H22" s="43" t="s">
        <v>54</v>
      </c>
    </row>
    <row r="23" spans="1:8" ht="19.2">
      <c r="A23" s="36"/>
      <c r="B23" s="3"/>
      <c r="C23" s="3" t="s">
        <v>127</v>
      </c>
      <c r="D23" s="3" t="s">
        <v>95</v>
      </c>
      <c r="E23" s="3"/>
      <c r="F23" s="4"/>
      <c r="G23" s="4"/>
      <c r="H23" s="43" t="s">
        <v>54</v>
      </c>
    </row>
    <row r="24" spans="1:8" ht="19.2">
      <c r="A24" s="36"/>
      <c r="B24" s="3"/>
      <c r="C24" s="3" t="s">
        <v>128</v>
      </c>
      <c r="D24" s="3" t="s">
        <v>96</v>
      </c>
      <c r="E24" s="3"/>
      <c r="F24" s="4"/>
      <c r="G24" s="4"/>
      <c r="H24" s="43" t="s">
        <v>54</v>
      </c>
    </row>
    <row r="25" spans="1:8" ht="19.2">
      <c r="A25" s="36"/>
      <c r="B25" s="3"/>
      <c r="C25" s="3" t="s">
        <v>129</v>
      </c>
      <c r="D25" s="3" t="s">
        <v>97</v>
      </c>
      <c r="E25" s="3"/>
      <c r="F25" s="4"/>
      <c r="G25" s="4"/>
      <c r="H25" s="43" t="s">
        <v>54</v>
      </c>
    </row>
    <row r="26" spans="1:8" ht="19.2">
      <c r="A26" s="36"/>
      <c r="B26" s="3"/>
      <c r="C26" s="3" t="s">
        <v>130</v>
      </c>
      <c r="D26" s="3" t="s">
        <v>97</v>
      </c>
      <c r="E26" s="3"/>
      <c r="F26" s="4"/>
      <c r="G26" s="4"/>
      <c r="H26" s="43" t="s">
        <v>54</v>
      </c>
    </row>
    <row r="27" spans="1:8" ht="19.2">
      <c r="A27" s="38" t="s">
        <v>63</v>
      </c>
      <c r="B27" s="8" t="s">
        <v>25</v>
      </c>
      <c r="C27" s="8" t="s">
        <v>64</v>
      </c>
      <c r="D27" s="8" t="s">
        <v>65</v>
      </c>
      <c r="E27" s="2" t="s">
        <v>5</v>
      </c>
      <c r="F27" s="2" t="s">
        <v>49</v>
      </c>
      <c r="G27" s="2" t="s">
        <v>25</v>
      </c>
      <c r="H27" s="42"/>
    </row>
    <row r="28" spans="1:8" ht="19.2">
      <c r="A28" s="36"/>
      <c r="B28" s="3"/>
      <c r="C28" s="3" t="s">
        <v>66</v>
      </c>
      <c r="D28" s="3" t="s">
        <v>67</v>
      </c>
      <c r="E28" s="3" t="s">
        <v>0</v>
      </c>
      <c r="F28" s="4" t="s">
        <v>0</v>
      </c>
      <c r="G28" s="4"/>
      <c r="H28" s="43" t="s">
        <v>54</v>
      </c>
    </row>
    <row r="29" spans="1:8" ht="19.2">
      <c r="A29" s="36"/>
      <c r="B29" s="3"/>
      <c r="C29" s="3" t="s">
        <v>68</v>
      </c>
      <c r="D29" s="3" t="s">
        <v>67</v>
      </c>
      <c r="E29" s="3" t="s">
        <v>0</v>
      </c>
      <c r="F29" s="4" t="s">
        <v>0</v>
      </c>
      <c r="G29" s="4"/>
      <c r="H29" s="43" t="s">
        <v>54</v>
      </c>
    </row>
    <row r="30" spans="1:8" ht="19.2">
      <c r="A30" s="37"/>
      <c r="B30" s="3"/>
      <c r="C30" s="3" t="s">
        <v>69</v>
      </c>
      <c r="D30" s="3" t="s">
        <v>70</v>
      </c>
      <c r="E30" s="3" t="s">
        <v>0</v>
      </c>
      <c r="F30" s="4" t="s">
        <v>0</v>
      </c>
      <c r="G30" s="4"/>
      <c r="H30" s="43" t="s">
        <v>54</v>
      </c>
    </row>
    <row r="31" spans="1:8" ht="19.2">
      <c r="A31" s="37"/>
      <c r="C31" s="1" t="s">
        <v>102</v>
      </c>
      <c r="D31" s="5" t="s">
        <v>71</v>
      </c>
      <c r="H31" s="43" t="s">
        <v>54</v>
      </c>
    </row>
    <row r="32" spans="1:8" ht="19.2">
      <c r="A32" s="37"/>
      <c r="C32" s="1" t="s">
        <v>103</v>
      </c>
      <c r="D32" s="5" t="s">
        <v>71</v>
      </c>
      <c r="H32" s="43" t="s">
        <v>54</v>
      </c>
    </row>
    <row r="33" spans="1:8" ht="19.2">
      <c r="A33" s="37"/>
      <c r="C33" s="1" t="s">
        <v>106</v>
      </c>
      <c r="D33" s="5" t="s">
        <v>72</v>
      </c>
      <c r="H33" s="43" t="s">
        <v>54</v>
      </c>
    </row>
    <row r="34" spans="1:8" ht="19.2">
      <c r="A34" s="37"/>
      <c r="C34" s="1" t="s">
        <v>109</v>
      </c>
      <c r="D34" s="5" t="s">
        <v>108</v>
      </c>
      <c r="H34" s="43" t="s">
        <v>54</v>
      </c>
    </row>
    <row r="35" spans="1:8" ht="19.2">
      <c r="A35" s="37"/>
      <c r="C35" s="1" t="s">
        <v>110</v>
      </c>
      <c r="D35" s="5" t="s">
        <v>73</v>
      </c>
      <c r="H35" s="43" t="s">
        <v>54</v>
      </c>
    </row>
    <row r="36" spans="1:8" ht="19.2">
      <c r="A36" s="37"/>
      <c r="C36" s="1" t="s">
        <v>111</v>
      </c>
      <c r="D36" s="5" t="s">
        <v>73</v>
      </c>
      <c r="H36" s="43" t="s">
        <v>54</v>
      </c>
    </row>
    <row r="37" spans="1:8" ht="19.2">
      <c r="A37" s="37"/>
      <c r="C37" s="1" t="s">
        <v>12</v>
      </c>
      <c r="D37" s="5" t="s">
        <v>74</v>
      </c>
      <c r="H37" s="43" t="s">
        <v>54</v>
      </c>
    </row>
    <row r="38" spans="1:8" ht="19.2">
      <c r="A38" s="37"/>
      <c r="C38" s="1" t="s">
        <v>107</v>
      </c>
      <c r="D38" s="5" t="s">
        <v>74</v>
      </c>
      <c r="H38" s="43" t="s">
        <v>54</v>
      </c>
    </row>
    <row r="39" spans="1:8" ht="19.2">
      <c r="A39" s="37"/>
      <c r="C39" s="1" t="s">
        <v>118</v>
      </c>
      <c r="D39" s="5" t="s">
        <v>75</v>
      </c>
      <c r="H39" s="43" t="s">
        <v>54</v>
      </c>
    </row>
    <row r="40" spans="1:8" ht="19.2">
      <c r="A40" s="37"/>
      <c r="C40" s="1" t="s">
        <v>32</v>
      </c>
      <c r="D40" s="5" t="s">
        <v>75</v>
      </c>
      <c r="H40" s="43" t="s">
        <v>54</v>
      </c>
    </row>
    <row r="41" spans="1:8" ht="19.2">
      <c r="A41" s="37"/>
      <c r="C41" s="1" t="s">
        <v>119</v>
      </c>
      <c r="D41" s="5" t="s">
        <v>76</v>
      </c>
      <c r="H41" s="43" t="s">
        <v>54</v>
      </c>
    </row>
    <row r="42" spans="1:8" ht="19.2">
      <c r="A42" s="37"/>
      <c r="C42" s="1" t="s">
        <v>120</v>
      </c>
      <c r="D42" s="5" t="s">
        <v>77</v>
      </c>
      <c r="H42" s="43" t="s">
        <v>54</v>
      </c>
    </row>
    <row r="43" spans="1:8" ht="19.2">
      <c r="A43" s="37"/>
      <c r="C43" s="1" t="s">
        <v>121</v>
      </c>
      <c r="D43" s="5" t="s">
        <v>77</v>
      </c>
      <c r="H43" s="43" t="s">
        <v>54</v>
      </c>
    </row>
    <row r="44" spans="1:8" ht="19.2">
      <c r="A44" s="37"/>
      <c r="C44" s="1" t="s">
        <v>122</v>
      </c>
      <c r="D44" s="5" t="s">
        <v>78</v>
      </c>
      <c r="H44" s="43" t="s">
        <v>54</v>
      </c>
    </row>
    <row r="45" spans="1:8" ht="19.2">
      <c r="A45" s="37"/>
      <c r="C45" s="1" t="s">
        <v>123</v>
      </c>
      <c r="D45" s="5" t="s">
        <v>78</v>
      </c>
      <c r="H45" s="43" t="s">
        <v>54</v>
      </c>
    </row>
    <row r="46" spans="1:8" ht="19.2">
      <c r="A46" s="37"/>
      <c r="C46" s="1" t="s">
        <v>124</v>
      </c>
      <c r="D46" s="5" t="s">
        <v>125</v>
      </c>
      <c r="H46" s="43" t="s">
        <v>54</v>
      </c>
    </row>
    <row r="47" spans="1:8" ht="19.2">
      <c r="A47" s="37"/>
      <c r="C47" s="1" t="s">
        <v>126</v>
      </c>
      <c r="D47" s="5" t="s">
        <v>79</v>
      </c>
      <c r="H47" s="43" t="s">
        <v>54</v>
      </c>
    </row>
    <row r="48" spans="1:8" ht="19.2">
      <c r="A48" s="37"/>
      <c r="C48" s="1" t="s">
        <v>101</v>
      </c>
      <c r="D48" s="5" t="s">
        <v>80</v>
      </c>
      <c r="H48" s="43" t="s">
        <v>54</v>
      </c>
    </row>
    <row r="49" spans="1:9" ht="19.2">
      <c r="A49" s="37"/>
      <c r="C49" s="1" t="s">
        <v>131</v>
      </c>
      <c r="D49" s="5" t="s">
        <v>80</v>
      </c>
      <c r="H49" s="43" t="s">
        <v>54</v>
      </c>
    </row>
    <row r="50" spans="1:9" ht="19.2">
      <c r="A50" s="37"/>
      <c r="C50" s="1" t="s">
        <v>132</v>
      </c>
      <c r="D50" s="5" t="s">
        <v>81</v>
      </c>
      <c r="H50" s="43" t="s">
        <v>54</v>
      </c>
    </row>
    <row r="51" spans="1:9" ht="19.2">
      <c r="A51" s="37"/>
      <c r="C51" s="1" t="s">
        <v>133</v>
      </c>
      <c r="D51" s="5" t="s">
        <v>81</v>
      </c>
      <c r="H51" s="43" t="s">
        <v>54</v>
      </c>
    </row>
    <row r="52" spans="1:9" ht="19.2">
      <c r="A52" s="37"/>
      <c r="C52" s="1" t="s">
        <v>134</v>
      </c>
      <c r="D52" s="5" t="s">
        <v>82</v>
      </c>
      <c r="H52" s="43" t="s">
        <v>54</v>
      </c>
    </row>
    <row r="53" spans="1:9" ht="19.2">
      <c r="A53" s="37"/>
      <c r="C53" s="1" t="s">
        <v>135</v>
      </c>
      <c r="D53" s="5" t="s">
        <v>83</v>
      </c>
      <c r="H53" s="43" t="s">
        <v>54</v>
      </c>
    </row>
    <row r="54" spans="1:9" ht="19.2">
      <c r="A54" s="37"/>
      <c r="C54" s="1" t="s">
        <v>136</v>
      </c>
      <c r="D54" s="5" t="s">
        <v>83</v>
      </c>
      <c r="H54" s="43" t="s">
        <v>54</v>
      </c>
    </row>
    <row r="55" spans="1:9" ht="19.2">
      <c r="A55" s="37"/>
      <c r="C55" s="1" t="s">
        <v>137</v>
      </c>
      <c r="D55" s="5" t="s">
        <v>84</v>
      </c>
      <c r="H55" s="43" t="s">
        <v>54</v>
      </c>
    </row>
    <row r="56" spans="1:9" ht="19.2">
      <c r="A56" s="35"/>
      <c r="D56" s="5"/>
    </row>
    <row r="57" spans="1:9" ht="19.2">
      <c r="A57" s="87" t="s">
        <v>13</v>
      </c>
      <c r="B57" s="22" t="s">
        <v>2</v>
      </c>
      <c r="C57" s="22" t="s">
        <v>14</v>
      </c>
      <c r="D57" s="22" t="s">
        <v>15</v>
      </c>
      <c r="E57" s="23" t="s">
        <v>5</v>
      </c>
      <c r="F57" s="23" t="s">
        <v>16</v>
      </c>
      <c r="G57" s="23" t="s">
        <v>2</v>
      </c>
      <c r="H57" s="39" t="s">
        <v>0</v>
      </c>
    </row>
    <row r="58" spans="1:9" ht="19.2">
      <c r="A58" s="88"/>
      <c r="B58" s="25" t="s">
        <v>11</v>
      </c>
      <c r="C58" s="25" t="s">
        <v>17</v>
      </c>
      <c r="D58" s="25" t="s">
        <v>18</v>
      </c>
      <c r="E58" s="93" t="s">
        <v>195</v>
      </c>
      <c r="F58" s="93"/>
      <c r="G58" s="93"/>
      <c r="H58" s="40" t="s">
        <v>189</v>
      </c>
    </row>
    <row r="59" spans="1:9" ht="19.2">
      <c r="A59" s="89"/>
      <c r="B59" s="25" t="s">
        <v>19</v>
      </c>
      <c r="C59" s="25" t="s">
        <v>20</v>
      </c>
      <c r="D59" s="25" t="s">
        <v>18</v>
      </c>
      <c r="E59" s="94"/>
      <c r="F59" s="94"/>
      <c r="G59" s="94"/>
      <c r="H59" s="40" t="s">
        <v>189</v>
      </c>
    </row>
    <row r="60" spans="1:9" ht="19.2">
      <c r="A60" s="29" t="s">
        <v>190</v>
      </c>
      <c r="B60" s="30">
        <v>45789</v>
      </c>
      <c r="C60" s="22" t="s">
        <v>64</v>
      </c>
      <c r="D60" s="31">
        <v>0.38194444444444442</v>
      </c>
      <c r="E60" s="23" t="s">
        <v>5</v>
      </c>
      <c r="F60" s="32">
        <v>0.43402777777777779</v>
      </c>
      <c r="G60" s="23" t="s">
        <v>7</v>
      </c>
      <c r="H60" s="39" t="s">
        <v>0</v>
      </c>
    </row>
    <row r="61" spans="1:9" ht="19.2">
      <c r="A61" s="27"/>
      <c r="B61" s="25" t="s">
        <v>191</v>
      </c>
      <c r="C61" s="25" t="s">
        <v>34</v>
      </c>
      <c r="D61" s="25" t="s">
        <v>35</v>
      </c>
      <c r="E61" s="95" t="s">
        <v>195</v>
      </c>
      <c r="F61" s="95"/>
      <c r="G61" s="95"/>
      <c r="H61" s="40" t="s">
        <v>189</v>
      </c>
      <c r="I61" s="78" t="s">
        <v>230</v>
      </c>
    </row>
    <row r="62" spans="1:9" ht="19.2">
      <c r="A62" s="27"/>
      <c r="B62" s="25"/>
      <c r="C62" s="25"/>
      <c r="D62" s="25"/>
      <c r="E62" s="96"/>
      <c r="F62" s="96"/>
      <c r="G62" s="96"/>
      <c r="H62" s="40"/>
    </row>
    <row r="63" spans="1:9" ht="19.2">
      <c r="A63" s="29" t="s">
        <v>1</v>
      </c>
      <c r="B63" s="22" t="s">
        <v>2</v>
      </c>
      <c r="C63" s="22" t="s">
        <v>3</v>
      </c>
      <c r="D63" s="22" t="s">
        <v>4</v>
      </c>
      <c r="E63" s="23" t="s">
        <v>5</v>
      </c>
      <c r="F63" s="23" t="s">
        <v>6</v>
      </c>
      <c r="G63" s="23" t="s">
        <v>7</v>
      </c>
      <c r="H63" s="39" t="s">
        <v>0</v>
      </c>
    </row>
    <row r="64" spans="1:9" ht="19.2">
      <c r="A64" s="24"/>
      <c r="B64" s="25" t="s">
        <v>8</v>
      </c>
      <c r="C64" s="25" t="s">
        <v>9</v>
      </c>
      <c r="D64" s="25" t="s">
        <v>10</v>
      </c>
      <c r="E64" s="95" t="s">
        <v>195</v>
      </c>
      <c r="F64" s="95"/>
      <c r="G64" s="95"/>
      <c r="H64" s="40" t="s">
        <v>189</v>
      </c>
    </row>
    <row r="65" spans="1:8" ht="19.2">
      <c r="A65" s="27"/>
      <c r="B65" s="25" t="s">
        <v>11</v>
      </c>
      <c r="C65" s="25" t="s">
        <v>12</v>
      </c>
      <c r="D65" s="25" t="s">
        <v>10</v>
      </c>
      <c r="E65" s="96"/>
      <c r="F65" s="96"/>
      <c r="G65" s="96"/>
      <c r="H65" s="40" t="s">
        <v>189</v>
      </c>
    </row>
    <row r="66" spans="1:8" ht="19.2">
      <c r="A66" s="87" t="s">
        <v>21</v>
      </c>
      <c r="B66" s="22" t="s">
        <v>7</v>
      </c>
      <c r="C66" s="22" t="s">
        <v>22</v>
      </c>
      <c r="D66" s="22" t="s">
        <v>23</v>
      </c>
      <c r="E66" s="23" t="s">
        <v>5</v>
      </c>
      <c r="F66" s="23" t="s">
        <v>24</v>
      </c>
      <c r="G66" s="23" t="s">
        <v>25</v>
      </c>
      <c r="H66" s="39" t="s">
        <v>0</v>
      </c>
    </row>
    <row r="67" spans="1:8" ht="19.2">
      <c r="A67" s="88"/>
      <c r="B67" s="25" t="s">
        <v>11</v>
      </c>
      <c r="C67" s="25" t="s">
        <v>26</v>
      </c>
      <c r="D67" s="25" t="s">
        <v>27</v>
      </c>
      <c r="E67" s="25" t="s">
        <v>0</v>
      </c>
      <c r="F67" s="26" t="s">
        <v>0</v>
      </c>
      <c r="G67" s="25" t="s">
        <v>0</v>
      </c>
      <c r="H67" s="40" t="s">
        <v>189</v>
      </c>
    </row>
    <row r="68" spans="1:8" ht="19.2">
      <c r="A68" s="88"/>
      <c r="B68" s="25" t="s">
        <v>28</v>
      </c>
      <c r="C68" s="25" t="s">
        <v>29</v>
      </c>
      <c r="D68" s="25" t="s">
        <v>27</v>
      </c>
      <c r="E68" s="25" t="s">
        <v>0</v>
      </c>
      <c r="F68" s="26" t="s">
        <v>0</v>
      </c>
      <c r="G68" s="25" t="s">
        <v>0</v>
      </c>
      <c r="H68" s="40" t="s">
        <v>189</v>
      </c>
    </row>
    <row r="69" spans="1:8" ht="19.2">
      <c r="A69" s="88"/>
      <c r="B69" s="25" t="s">
        <v>11</v>
      </c>
      <c r="C69" s="25" t="s">
        <v>30</v>
      </c>
      <c r="D69" s="25" t="s">
        <v>31</v>
      </c>
      <c r="E69" s="25" t="s">
        <v>0</v>
      </c>
      <c r="F69" s="26" t="s">
        <v>0</v>
      </c>
      <c r="G69" s="25" t="s">
        <v>0</v>
      </c>
      <c r="H69" s="40" t="s">
        <v>189</v>
      </c>
    </row>
    <row r="70" spans="1:8" ht="19.2">
      <c r="A70" s="89"/>
      <c r="B70" s="25" t="s">
        <v>28</v>
      </c>
      <c r="C70" s="25" t="s">
        <v>32</v>
      </c>
      <c r="D70" s="25" t="s">
        <v>31</v>
      </c>
      <c r="E70" s="25" t="s">
        <v>0</v>
      </c>
      <c r="F70" s="26" t="s">
        <v>0</v>
      </c>
      <c r="G70" s="25" t="s">
        <v>0</v>
      </c>
      <c r="H70" s="40" t="s">
        <v>189</v>
      </c>
    </row>
    <row r="71" spans="1:8" ht="19.2">
      <c r="A71" s="24"/>
      <c r="B71" s="25" t="s">
        <v>196</v>
      </c>
      <c r="C71" s="25" t="s">
        <v>197</v>
      </c>
      <c r="D71" s="25" t="s">
        <v>167</v>
      </c>
      <c r="E71" s="25"/>
      <c r="F71" s="26"/>
      <c r="G71" s="25"/>
      <c r="H71" s="40" t="s">
        <v>189</v>
      </c>
    </row>
    <row r="72" spans="1:8" ht="19.2">
      <c r="A72" s="24"/>
      <c r="B72" s="25" t="s">
        <v>198</v>
      </c>
      <c r="C72" s="25" t="s">
        <v>199</v>
      </c>
      <c r="D72" s="25" t="s">
        <v>167</v>
      </c>
      <c r="E72" s="25"/>
      <c r="F72" s="26"/>
      <c r="G72" s="25"/>
      <c r="H72" s="40" t="s">
        <v>189</v>
      </c>
    </row>
  </sheetData>
  <mergeCells count="8">
    <mergeCell ref="A57:A59"/>
    <mergeCell ref="E58:G59"/>
    <mergeCell ref="E61:G62"/>
    <mergeCell ref="A66:A70"/>
    <mergeCell ref="A1:H1"/>
    <mergeCell ref="A2:A4"/>
    <mergeCell ref="A5:A7"/>
    <mergeCell ref="E64:G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Departures All 3</vt:lpstr>
      <vt:lpstr>imagineFAMRC25</vt:lpstr>
      <vt:lpstr>DonahueRC25</vt:lpstr>
      <vt:lpstr>ThirdMillRC25</vt:lpstr>
      <vt:lpstr>Arrival Donahue &amp; Fam</vt:lpstr>
      <vt:lpstr>'Departures All 3'!Print_Area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Rolling</dc:creator>
  <cp:lastModifiedBy> </cp:lastModifiedBy>
  <cp:lastPrinted>2025-04-24T06:11:00Z</cp:lastPrinted>
  <dcterms:created xsi:type="dcterms:W3CDTF">2025-02-19T16:45:50Z</dcterms:created>
  <dcterms:modified xsi:type="dcterms:W3CDTF">2025-05-07T14:04:09Z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